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trurodiocese.sharepoint.com/sites/Documents/Documents/Finance/Finance Procedures/Templates/"/>
    </mc:Choice>
  </mc:AlternateContent>
  <xr:revisionPtr revIDLastSave="80" documentId="8_{E92F45F1-6B4B-4807-B409-6EE0509C26A1}" xr6:coauthVersionLast="47" xr6:coauthVersionMax="47" xr10:uidLastSave="{1BC9C971-01A3-45A0-955A-746D9A1B03D8}"/>
  <bookViews>
    <workbookView xWindow="28680" yWindow="-120" windowWidth="29040" windowHeight="15720" xr2:uid="{00000000-000D-0000-FFFF-FFFF00000000}"/>
  </bookViews>
  <sheets>
    <sheet name="Expenses Claim Form" sheetId="1" r:id="rId1"/>
    <sheet name="Expenses Rates and Allowances" sheetId="3" r:id="rId2"/>
    <sheet name="Sheet1" sheetId="2" state="hidden" r:id="rId3"/>
  </sheets>
  <definedNames>
    <definedName name="_xlnm.Print_Area" localSheetId="0">'Expenses Claim Form'!$A$2:$P$39</definedName>
    <definedName name="_xlnm.Print_Area" localSheetId="1">'Expenses Rates and Allowances'!$A$1:$K$58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 l="1"/>
  <c r="F27" i="1"/>
  <c r="F28" i="1" s="1"/>
  <c r="G27" i="1" l="1"/>
  <c r="G28" i="1" s="1"/>
  <c r="H27" i="1" l="1"/>
  <c r="H28" i="1" s="1"/>
  <c r="J28" i="1" l="1"/>
  <c r="O28" i="1"/>
  <c r="M28" i="1" l="1"/>
  <c r="N28" i="1"/>
  <c r="L28" i="1"/>
  <c r="K28" i="1"/>
  <c r="I28" i="1" l="1"/>
  <c r="M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Suzi Dyke</author>
    <author>Louise Court</author>
    <author>Milly Winstanley</author>
    <author>Agatha Hodges</author>
  </authors>
  <commentList>
    <comment ref="C8" authorId="0" shapeId="0" xr:uid="{00000000-0006-0000-0000-000001000000}">
      <text>
        <r>
          <rPr>
            <sz val="14"/>
            <color indexed="81"/>
            <rFont val="Tahoma"/>
            <family val="2"/>
          </rPr>
          <t>There is a drop down list below or you can manually add the department.
Please use the magnification slider at the bottom right of the page to enlarge the Department options.</t>
        </r>
      </text>
    </comment>
    <comment ref="D8" authorId="0" shapeId="0" xr:uid="{00000000-0006-0000-0000-000002000000}">
      <text>
        <r>
          <rPr>
            <sz val="14"/>
            <color indexed="81"/>
            <rFont val="Tahoma"/>
            <family val="2"/>
          </rPr>
          <t>There is a drop down list below or you can manually add the cost centre code.
Please use the magnification slider at the bottom right of the page to enlarge the Cost Centre options.</t>
        </r>
      </text>
    </comment>
    <comment ref="M8" authorId="0" shapeId="0" xr:uid="{60F08B34-5539-4DB9-9F68-AC1681696C5E}">
      <text>
        <r>
          <rPr>
            <sz val="9"/>
            <color indexed="81"/>
            <rFont val="Tahoma"/>
            <family val="2"/>
          </rPr>
          <t>See Expenses Rates and Allowances tab</t>
        </r>
      </text>
    </comment>
    <comment ref="N8" authorId="0" shapeId="0" xr:uid="{FB524653-092E-4631-AA79-A2F86D66D2A9}">
      <text>
        <r>
          <rPr>
            <sz val="9"/>
            <color indexed="81"/>
            <rFont val="Tahoma"/>
            <family val="2"/>
          </rPr>
          <t>See Expenses Rates and Allowances tab</t>
        </r>
      </text>
    </comment>
    <comment ref="O8" authorId="1" shapeId="0" xr:uid="{00000000-0006-0000-0000-000005000000}">
      <text>
        <r>
          <rPr>
            <b/>
            <sz val="14"/>
            <color indexed="81"/>
            <rFont val="Trebuchet MS"/>
            <family val="2"/>
          </rPr>
          <t>This maybe items needed for a training event or meeting, including tea/coffee or refreshments for particpants</t>
        </r>
      </text>
    </comment>
    <comment ref="P8" authorId="2" shapeId="0" xr:uid="{00000000-0006-0000-0000-000006000000}">
      <text>
        <r>
          <rPr>
            <b/>
            <sz val="12"/>
            <color indexed="81"/>
            <rFont val="Trebuchet MS"/>
            <family val="2"/>
          </rPr>
          <t>Other:</t>
        </r>
        <r>
          <rPr>
            <sz val="12"/>
            <color indexed="81"/>
            <rFont val="Trebuchet MS"/>
            <family val="2"/>
          </rPr>
          <t xml:space="preserve">
Please include any 'Other' expenses incurred that are not covered elsewhere on the form.</t>
        </r>
      </text>
    </comment>
    <comment ref="E9" authorId="2" shapeId="0" xr:uid="{00000000-0006-0000-0000-000007000000}">
      <text>
        <r>
          <rPr>
            <b/>
            <sz val="12"/>
            <color indexed="81"/>
            <rFont val="Trebuchet MS"/>
            <family val="2"/>
          </rPr>
          <t xml:space="preserve">Details:
</t>
        </r>
        <r>
          <rPr>
            <sz val="12"/>
            <color indexed="81"/>
            <rFont val="Trebuchet MS"/>
            <family val="2"/>
          </rPr>
          <t xml:space="preserve">Please give details of the expense that you are claiming:
</t>
        </r>
        <r>
          <rPr>
            <b/>
            <sz val="12"/>
            <color indexed="81"/>
            <rFont val="Trebuchet MS"/>
            <family val="2"/>
          </rPr>
          <t>Travel:</t>
        </r>
        <r>
          <rPr>
            <sz val="12"/>
            <color indexed="81"/>
            <rFont val="Trebuchet MS"/>
            <family val="2"/>
          </rPr>
          <t xml:space="preserve"> Please state where you are travelling from (postcode if from home), the destination and reason for travel, and any explanation of costs (e.g. names of passengers, reason for taxi)
</t>
        </r>
        <r>
          <rPr>
            <b/>
            <sz val="12"/>
            <color indexed="81"/>
            <rFont val="Trebuchet MS"/>
            <family val="2"/>
          </rPr>
          <t>Resources</t>
        </r>
        <r>
          <rPr>
            <sz val="12"/>
            <color indexed="81"/>
            <rFont val="Trebuchet MS"/>
            <family val="2"/>
          </rPr>
          <t xml:space="preserve">: Please state briefly what the resources are for.
</t>
        </r>
        <r>
          <rPr>
            <b/>
            <sz val="12"/>
            <color indexed="81"/>
            <rFont val="Trebuchet MS"/>
            <family val="2"/>
          </rPr>
          <t>Other:</t>
        </r>
        <r>
          <rPr>
            <sz val="12"/>
            <color indexed="81"/>
            <rFont val="Trebuchet MS"/>
            <family val="2"/>
          </rPr>
          <t xml:space="preserve"> Please state what 'Other' Expenses you have incurred.</t>
        </r>
      </text>
    </comment>
    <comment ref="F9" authorId="2" shapeId="0" xr:uid="{00000000-0006-0000-0000-000008000000}">
      <text>
        <r>
          <rPr>
            <b/>
            <sz val="12"/>
            <color indexed="81"/>
            <rFont val="Trebuchet MS"/>
            <family val="2"/>
          </rPr>
          <t>Total Miles:</t>
        </r>
        <r>
          <rPr>
            <sz val="12"/>
            <color indexed="81"/>
            <rFont val="Trebuchet MS"/>
            <family val="2"/>
          </rPr>
          <t xml:space="preserve">
Enter the miles travelled by private diesel, petrol or hybrid vehicle </t>
        </r>
      </text>
    </comment>
    <comment ref="G9" authorId="0" shapeId="0" xr:uid="{00000000-0006-0000-0000-000009000000}">
      <text>
        <r>
          <rPr>
            <b/>
            <sz val="12"/>
            <color indexed="81"/>
            <rFont val="Trebuchet MS"/>
            <family val="2"/>
          </rPr>
          <t>Total Miles:</t>
        </r>
        <r>
          <rPr>
            <sz val="12"/>
            <color indexed="81"/>
            <rFont val="Trebuchet MS"/>
            <family val="2"/>
          </rPr>
          <t xml:space="preserve">
Enter miles travelled if using private electric cars.</t>
        </r>
      </text>
    </comment>
    <comment ref="H9" authorId="3" shapeId="0" xr:uid="{00000000-0006-0000-0000-00000A000000}">
      <text>
        <r>
          <rPr>
            <b/>
            <sz val="12"/>
            <color indexed="81"/>
            <rFont val="Trebuchet MS"/>
            <family val="2"/>
          </rPr>
          <t>Passenger Miles:</t>
        </r>
        <r>
          <rPr>
            <sz val="12"/>
            <color indexed="81"/>
            <rFont val="Trebuchet MS"/>
            <family val="2"/>
          </rPr>
          <t xml:space="preserve">
If you carry any other employee in your own vehicle on business travel, you can claim 5p per passenger per business mile. </t>
        </r>
      </text>
    </comment>
    <comment ref="L9" authorId="2" shapeId="0" xr:uid="{00000000-0006-0000-0000-00000B000000}">
      <text>
        <r>
          <rPr>
            <b/>
            <sz val="12"/>
            <color indexed="81"/>
            <rFont val="Trebuchet MS"/>
            <family val="2"/>
          </rPr>
          <t>Other:</t>
        </r>
        <r>
          <rPr>
            <sz val="12"/>
            <color indexed="81"/>
            <rFont val="Trebuchet MS"/>
            <family val="2"/>
          </rPr>
          <t xml:space="preserve">
Any other travel expenses that you have incurred in your journey, please record here and attach any relevant receipts.
This may include:
 - travel by </t>
        </r>
        <r>
          <rPr>
            <b/>
            <sz val="12"/>
            <color indexed="81"/>
            <rFont val="Trebuchet MS"/>
            <family val="2"/>
          </rPr>
          <t>Motorcycle</t>
        </r>
        <r>
          <rPr>
            <sz val="12"/>
            <color indexed="81"/>
            <rFont val="Trebuchet MS"/>
            <family val="2"/>
          </rPr>
          <t xml:space="preserve"> for which the approved mileage rate is </t>
        </r>
        <r>
          <rPr>
            <b/>
            <sz val="12"/>
            <color indexed="81"/>
            <rFont val="Trebuchet MS"/>
            <family val="2"/>
          </rPr>
          <t>0.24 per mile.  
-  Other incl'</t>
        </r>
        <r>
          <rPr>
            <sz val="12"/>
            <color indexed="81"/>
            <rFont val="Trebuchet MS"/>
            <family val="2"/>
          </rPr>
          <t xml:space="preserve"> Bicycle, electric bikes for which the approved mileage rate is </t>
        </r>
        <r>
          <rPr>
            <b/>
            <sz val="12"/>
            <color indexed="81"/>
            <rFont val="Trebuchet MS"/>
            <family val="2"/>
          </rPr>
          <t>0.20 per mile.
- Bus and underground train travel
- Congestion charging
- Toll fees</t>
        </r>
      </text>
    </comment>
    <comment ref="A29" authorId="2" shapeId="0" xr:uid="{00000000-0006-0000-0000-00000C000000}">
      <text>
        <r>
          <rPr>
            <b/>
            <sz val="12"/>
            <color indexed="81"/>
            <rFont val="Tahoma"/>
            <family val="2"/>
          </rPr>
          <t xml:space="preserve">IMPORTANT NOTES:
</t>
        </r>
        <r>
          <rPr>
            <sz val="12"/>
            <color indexed="81"/>
            <rFont val="Tahoma"/>
            <family val="2"/>
          </rPr>
          <t xml:space="preserve">
1. By signing this form, you are confirming that these expenses have been incurred wholly, exclusively and necessarily in performing authorised Diocesan duties.  And, in the case of mileage claims, that you hold a valid driving licence, your vehicle has an MOT certificate (if applicable) and, you have motor insurance cover for business use.
2. Any expenses (other than mileage) not adequately substantiated with receipts, may not be reimbursed.
3. Claims should normally be submitted monthly.  </t>
        </r>
        <r>
          <rPr>
            <b/>
            <u/>
            <sz val="12"/>
            <color indexed="81"/>
            <rFont val="Tahoma"/>
            <family val="2"/>
          </rPr>
          <t xml:space="preserve"> EXPENSES NOT CLAIMED WITHIN 3 MONTHS WILL NOT BE REIMBURSED without acceptable justification.</t>
        </r>
        <r>
          <rPr>
            <sz val="12"/>
            <color indexed="81"/>
            <rFont val="Tahoma"/>
            <family val="2"/>
          </rPr>
          <t xml:space="preserve">
4. This form must be authorised for payment by your line manager prior to submission to the Finance team.
5. For more detailed guidance on the reimbursement of expenses, please refer directly to the Travel and Expenses policy and the Gifts and Hospitality policies on Teams.
6.  Payment will be made by bank transfer.  Therefore, if you have not done so already, please advise the Finance Department of your bank account details.
7.  Please ensure that we have your up to date email address so that a remittance advice can be forwarded to you.</t>
        </r>
      </text>
    </comment>
  </commentList>
</comments>
</file>

<file path=xl/sharedStrings.xml><?xml version="1.0" encoding="utf-8"?>
<sst xmlns="http://schemas.openxmlformats.org/spreadsheetml/2006/main" count="166" uniqueCount="150">
  <si>
    <r>
      <rPr>
        <b/>
        <sz val="14"/>
        <color rgb="FFFF0000"/>
        <rFont val="Trebuchet MS"/>
        <family val="2"/>
      </rPr>
      <t>Please Read:</t>
    </r>
    <r>
      <rPr>
        <sz val="14"/>
        <color rgb="FFFF0000"/>
        <rFont val="Trebuchet MS"/>
        <family val="2"/>
      </rPr>
      <t xml:space="preserve"> When completing this form, if you are unsure as to what information is required, place the curser over the relevant grey cell heading and a comment box will appear with what information is required.  If you require more than the allocated lines, please complete additional claim forms and state the number of forms being submitted below.                                                                                                                                                                                                                                                                                                                                                                                                             Claims should normally be submitted monthly, any expenses incurred that are not claimed within </t>
    </r>
    <r>
      <rPr>
        <u/>
        <sz val="14"/>
        <color rgb="FFFF0000"/>
        <rFont val="Trebuchet MS"/>
        <family val="2"/>
      </rPr>
      <t>3 months</t>
    </r>
    <r>
      <rPr>
        <sz val="14"/>
        <color rgb="FFFF0000"/>
        <rFont val="Trebuchet MS"/>
        <family val="2"/>
      </rPr>
      <t xml:space="preserve"> WILL</t>
    </r>
    <r>
      <rPr>
        <b/>
        <sz val="14"/>
        <color rgb="FFFF0000"/>
        <rFont val="Trebuchet MS"/>
        <family val="2"/>
      </rPr>
      <t xml:space="preserve"> NOT BE PAID WITHOUT AN ACCEPTABLE EXPLANATION.  Receipts must be sent in with all expenses except mileage.  </t>
    </r>
    <r>
      <rPr>
        <b/>
        <sz val="12"/>
        <color rgb="FFFF0000"/>
        <rFont val="Trebuchet MS"/>
        <family val="2"/>
      </rPr>
      <t xml:space="preserve">                                                                                                                                                                                                                       </t>
    </r>
    <r>
      <rPr>
        <b/>
        <sz val="18"/>
        <color rgb="FFFF0000"/>
        <rFont val="Trebuchet MS"/>
        <family val="2"/>
      </rPr>
      <t xml:space="preserve">Process: Please send your completed claim form to your line manager to be authorised and copy in finance@truro.anglican.org.                                                                                                                                                                     </t>
    </r>
  </si>
  <si>
    <t>Expenses Claim Form</t>
  </si>
  <si>
    <t>Name:</t>
  </si>
  <si>
    <t>Department/Team:</t>
  </si>
  <si>
    <t>Period of Claim:</t>
  </si>
  <si>
    <t>Receipt or Invoice No.</t>
  </si>
  <si>
    <t>Date of Expense  (DD/MM/YY)</t>
  </si>
  <si>
    <t>Department</t>
  </si>
  <si>
    <t>Cost Centre code</t>
  </si>
  <si>
    <t>Accommodation</t>
  </si>
  <si>
    <t>Subsistence</t>
  </si>
  <si>
    <t>Resources purchased</t>
  </si>
  <si>
    <t>Other</t>
  </si>
  <si>
    <t>Details</t>
  </si>
  <si>
    <t>Total Miles at 45p</t>
  </si>
  <si>
    <t>Total Miles for electric vehicles 45p</t>
  </si>
  <si>
    <t>Passenger Miles at 5p</t>
  </si>
  <si>
    <t>Parking (£)</t>
  </si>
  <si>
    <t>Taxi (£)</t>
  </si>
  <si>
    <t>Rail (£)</t>
  </si>
  <si>
    <t xml:space="preserve"> </t>
  </si>
  <si>
    <t>Total Mileage:</t>
  </si>
  <si>
    <t>Expenses Totals:</t>
  </si>
  <si>
    <t>IMPORTANT NOTES: PLEASE READ</t>
  </si>
  <si>
    <t>Total Claim:</t>
  </si>
  <si>
    <t>Account Name:</t>
  </si>
  <si>
    <t>Account Number:</t>
  </si>
  <si>
    <t>Sort Code:</t>
  </si>
  <si>
    <t xml:space="preserve">                 Contact Number and email address:                                                                                                   </t>
  </si>
  <si>
    <t>Claimants Signature:</t>
  </si>
  <si>
    <t>Authorising Signature:</t>
  </si>
  <si>
    <t>Date:</t>
  </si>
  <si>
    <t>EXPENSES - RATES AND ALLOWANCES (valid from 25th June 2025)</t>
  </si>
  <si>
    <t>Mileage Rates for Diocesan Business</t>
  </si>
  <si>
    <t>B. Maximum per day for subsistence allowances:</t>
  </si>
  <si>
    <t>●</t>
  </si>
  <si>
    <r>
      <rPr>
        <b/>
        <sz val="11"/>
        <color theme="1" tint="0.34998626667073579"/>
        <rFont val="Trebuchet MS"/>
        <family val="2"/>
      </rPr>
      <t>£10.00</t>
    </r>
    <r>
      <rPr>
        <sz val="11"/>
        <color theme="1" tint="0.34998626667073579"/>
        <rFont val="Trebuchet MS"/>
        <family val="2"/>
      </rPr>
      <t xml:space="preserve"> for Breakfast (where overnight absence is not necessary and if your journey</t>
    </r>
  </si>
  <si>
    <t>A. Car</t>
  </si>
  <si>
    <r>
      <t xml:space="preserve">started before your normal daily departure </t>
    </r>
    <r>
      <rPr>
        <u/>
        <sz val="11"/>
        <color theme="1" tint="0.34998626667073579"/>
        <rFont val="Trebuchet MS"/>
        <family val="2"/>
      </rPr>
      <t>and</t>
    </r>
    <r>
      <rPr>
        <sz val="11"/>
        <color theme="1" tint="0.34998626667073579"/>
        <rFont val="Trebuchet MS"/>
        <family val="2"/>
      </rPr>
      <t xml:space="preserve"> no later than 6.30am)</t>
    </r>
  </si>
  <si>
    <t>The first 10,000 miles per year     £0.45p per mile  (The Full Rate)</t>
  </si>
  <si>
    <r>
      <rPr>
        <b/>
        <sz val="11"/>
        <color theme="1" tint="0.34998626667073579"/>
        <rFont val="Trebuchet MS"/>
        <family val="2"/>
      </rPr>
      <t>£15.00</t>
    </r>
    <r>
      <rPr>
        <sz val="11"/>
        <color theme="1" tint="0.34998626667073579"/>
        <rFont val="Trebuchet MS"/>
        <family val="2"/>
      </rPr>
      <t xml:space="preserve"> for Lunch (additional cost over and above usual lunch costs)</t>
    </r>
  </si>
  <si>
    <t>Over 10,000 miles per year           £0.25p per mile  (The Reduced Rate)</t>
  </si>
  <si>
    <r>
      <rPr>
        <b/>
        <sz val="11"/>
        <color theme="1" tint="0.34998626667073579"/>
        <rFont val="Trebuchet MS"/>
        <family val="2"/>
      </rPr>
      <t>£30.00</t>
    </r>
    <r>
      <rPr>
        <sz val="11"/>
        <color theme="1" tint="0.34998626667073579"/>
        <rFont val="Trebuchet MS"/>
        <family val="2"/>
      </rPr>
      <t xml:space="preserve"> for Dinner (either if you work all day, are not able to get home before</t>
    </r>
  </si>
  <si>
    <t>(A year for this purpose is the tax year starting on 6th April)</t>
  </si>
  <si>
    <t xml:space="preserve">9.00pm and where a light supper has not been provided, or if you are required to </t>
  </si>
  <si>
    <t>stay away from home overnight)</t>
  </si>
  <si>
    <t>B. Passenger Miles</t>
  </si>
  <si>
    <t>For each passenger carried     £0.05p per mile</t>
  </si>
  <si>
    <t>C. Incidental  subsistence allowances:</t>
  </si>
  <si>
    <t>A qualifying passenger is a Truro Diocesan Board of Finance employee who would</t>
  </si>
  <si>
    <t xml:space="preserve">In addition to the subsistence allowances referred to above you may additionally </t>
  </si>
  <si>
    <t>otherwise be eligible to claim reimbursement from the Board</t>
  </si>
  <si>
    <t>claim for incidental expenditure on refreshments, such as tea, coffee, water etc</t>
  </si>
  <si>
    <t>C. Motorcycle</t>
  </si>
  <si>
    <t>Notes on Claiming Expenses</t>
  </si>
  <si>
    <t>£0.24p per mile</t>
  </si>
  <si>
    <t>The Expenses Claim form must be properly completed, substantiated with original receipts</t>
  </si>
  <si>
    <t xml:space="preserve">and invoices and authorised by the line manager before being submitted to finance for </t>
  </si>
  <si>
    <t>C. Bicycle</t>
  </si>
  <si>
    <t>payment, otherwise the claim may not be paid.</t>
  </si>
  <si>
    <t>£0.20p per mile</t>
  </si>
  <si>
    <t xml:space="preserve">Claims should normally be submitted monthly, any expenses incurred that are not claimed </t>
  </si>
  <si>
    <t>Accommodation &amp; Subsistence Rates</t>
  </si>
  <si>
    <t>within 3 months WILL NOT BE PAID.</t>
  </si>
  <si>
    <t>A. Overnight Accommodation allowance limits - you may claim up to:</t>
  </si>
  <si>
    <r>
      <rPr>
        <b/>
        <sz val="11"/>
        <color theme="1" tint="0.34998626667073579"/>
        <rFont val="Trebuchet MS"/>
        <family val="2"/>
      </rPr>
      <t xml:space="preserve">£230.00 </t>
    </r>
    <r>
      <rPr>
        <sz val="11"/>
        <color theme="1" tint="0.34998626667073579"/>
        <rFont val="Trebuchet MS"/>
        <family val="2"/>
      </rPr>
      <t>per night in Inner London *</t>
    </r>
  </si>
  <si>
    <t>To include Bed &amp; Breakfast</t>
  </si>
  <si>
    <r>
      <rPr>
        <b/>
        <sz val="11"/>
        <color theme="1" tint="0.34998626667073579"/>
        <rFont val="Trebuchet MS"/>
        <family val="2"/>
      </rPr>
      <t>£150.00</t>
    </r>
    <r>
      <rPr>
        <sz val="11"/>
        <color theme="1" tint="0.34998626667073579"/>
        <rFont val="Trebuchet MS"/>
        <family val="2"/>
      </rPr>
      <t xml:space="preserve"> per night elsewhere</t>
    </r>
  </si>
  <si>
    <t>Revised June 2025</t>
  </si>
  <si>
    <t xml:space="preserve">* where it is not possible to find accommodation within this limit a higher rate may be </t>
  </si>
  <si>
    <t>agreed by either the Diocesan Secretary or the Director of Finance and Assets where best</t>
  </si>
  <si>
    <t>value is proven.</t>
  </si>
  <si>
    <t>Nominal</t>
  </si>
  <si>
    <t>3 - Education</t>
  </si>
  <si>
    <t>5030</t>
  </si>
  <si>
    <t>5030 - Removal Costs</t>
  </si>
  <si>
    <t>4 - DAC</t>
  </si>
  <si>
    <t>5050</t>
  </si>
  <si>
    <t>5050 - Archdeacon Expenses</t>
  </si>
  <si>
    <t>5 - Clergy stipends and assoc costs</t>
  </si>
  <si>
    <t>5060</t>
  </si>
  <si>
    <t>5060 - Home/Parish Mileage Expenses</t>
  </si>
  <si>
    <t>9 - Church House</t>
  </si>
  <si>
    <t>5080</t>
  </si>
  <si>
    <t>5080 - Clergy Recruitment Costs</t>
  </si>
  <si>
    <t>12 - Safeguarding</t>
  </si>
  <si>
    <t>7005</t>
  </si>
  <si>
    <t>7005 - Postage</t>
  </si>
  <si>
    <t>13 - Governance</t>
  </si>
  <si>
    <t>7020</t>
  </si>
  <si>
    <t>7020 - Consumables (incl office and cafe)</t>
  </si>
  <si>
    <t>14 - Churches Uses Committee</t>
  </si>
  <si>
    <t>7025</t>
  </si>
  <si>
    <t>7025 - Equipment (incl office and cafe)</t>
  </si>
  <si>
    <t>15 - International Links Committee</t>
  </si>
  <si>
    <t>7030</t>
  </si>
  <si>
    <t>7030 - Books and Publications</t>
  </si>
  <si>
    <t>16 - Ordinands</t>
  </si>
  <si>
    <t>7095</t>
  </si>
  <si>
    <t>7095 - Sundry Costs</t>
  </si>
  <si>
    <t>18 - Communications</t>
  </si>
  <si>
    <t>7100</t>
  </si>
  <si>
    <t>7100- Room Hire and Refreshments</t>
  </si>
  <si>
    <t>20 - ETF (Education Trust Funds)</t>
  </si>
  <si>
    <t>7110</t>
  </si>
  <si>
    <t>7110 - Accommodation and Subsistence</t>
  </si>
  <si>
    <t>21 - Readers</t>
  </si>
  <si>
    <t>7115</t>
  </si>
  <si>
    <t>7115 - Conferences</t>
  </si>
  <si>
    <t>27 - Deaf and Hard of Hearing Ministry</t>
  </si>
  <si>
    <t>7120</t>
  </si>
  <si>
    <t>7120 - Travel Costs</t>
  </si>
  <si>
    <t>35 - Equality and Diversity</t>
  </si>
  <si>
    <t>7130</t>
  </si>
  <si>
    <t>7130 - Training Resources</t>
  </si>
  <si>
    <t>36 - Environment</t>
  </si>
  <si>
    <t>7150</t>
  </si>
  <si>
    <t>7150 - Membership and subscription fees</t>
  </si>
  <si>
    <t>41- Next Steps on the Way</t>
  </si>
  <si>
    <t>7175</t>
  </si>
  <si>
    <t>7175 - Small grants (incl CME &amp; PTE)</t>
  </si>
  <si>
    <t>44 - Transforming Mission Camborne</t>
  </si>
  <si>
    <t>7400</t>
  </si>
  <si>
    <t>7400 - E-Communications</t>
  </si>
  <si>
    <t>48 - HR - for lay and clergy</t>
  </si>
  <si>
    <t>7450</t>
  </si>
  <si>
    <t>7450 - Designing and Printing of publications</t>
  </si>
  <si>
    <t>49 - Carbon Net Zero (excl property &amp; education)</t>
  </si>
  <si>
    <t>7505</t>
  </si>
  <si>
    <t>7505 - Staff Travel Expenses</t>
  </si>
  <si>
    <t>50 - Buildings for Mission (CBSO &amp; MR&amp;I)</t>
  </si>
  <si>
    <t>7510</t>
  </si>
  <si>
    <t>7510 - Staff Recruitment Costs</t>
  </si>
  <si>
    <t>51 - FLOURISH</t>
  </si>
  <si>
    <t>7515</t>
  </si>
  <si>
    <t>7515 - Staff Training</t>
  </si>
  <si>
    <t>71 -AMD</t>
  </si>
  <si>
    <t>7520</t>
  </si>
  <si>
    <t>7520 - Staff Conferences</t>
  </si>
  <si>
    <t>72 - CMD</t>
  </si>
  <si>
    <t>7540</t>
  </si>
  <si>
    <t>7540 - Staff Health and Wellbeing</t>
  </si>
  <si>
    <t>73 - IME phase 2</t>
  </si>
  <si>
    <t>75 - Foundations</t>
  </si>
  <si>
    <t>76 - Generous Giving</t>
  </si>
  <si>
    <t>78 - LWL LPM</t>
  </si>
  <si>
    <t>80 - Pioneering</t>
  </si>
  <si>
    <t>If you should have any queries, please call 01872 360031 or email finance@trurodiocese.org.uk</t>
  </si>
  <si>
    <t xml:space="preserve">Once completed please return this form by post to 'Old Cathedral School, Cathedral Close, Truro, TR1 2FQ' or email it to finance@trurodiocese.org.uk </t>
  </si>
  <si>
    <t>52 - Growing Younger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</si>
</sst>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dd/mm/yyyy;@"/>
    <numFmt numFmtId="166" formatCode="?"/>
  </numFmts>
  <fonts count="40" x14ac:knownFonts="1">
    <font>
      <sz val="11"/>
      <color theme="1"/>
      <name val="Calibri"/>
      <family val="2"/>
      <scheme val="minor"/>
    </font>
    <font>
      <sz val="11"/>
      <color theme="1" tint="0.249977111117893"/>
      <name val="Trebuchet MS"/>
      <family val="2"/>
    </font>
    <font>
      <b/>
      <sz val="11"/>
      <color theme="1" tint="0.249977111117893"/>
      <name val="Trebuchet MS"/>
      <family val="2"/>
    </font>
    <font>
      <b/>
      <sz val="10"/>
      <color theme="1" tint="0.249977111117893"/>
      <name val="Trebuchet MS"/>
      <family val="2"/>
    </font>
    <font>
      <sz val="14"/>
      <color theme="1" tint="0.249977111117893"/>
      <name val="Trebuchet MS"/>
      <family val="2"/>
    </font>
    <font>
      <sz val="22"/>
      <color theme="1" tint="0.249977111117893"/>
      <name val="Trebuchet MS"/>
      <family val="2"/>
    </font>
    <font>
      <b/>
      <sz val="14"/>
      <color theme="1" tint="0.249977111117893"/>
      <name val="Trebuchet MS"/>
      <family val="2"/>
    </font>
    <font>
      <sz val="12"/>
      <color theme="1" tint="0.249977111117893"/>
      <name val="Trebuchet MS"/>
      <family val="2"/>
    </font>
    <font>
      <b/>
      <sz val="18"/>
      <name val="Trebuchet MS"/>
      <family val="2"/>
    </font>
    <font>
      <b/>
      <sz val="11"/>
      <name val="Trebuchet MS"/>
      <family val="2"/>
    </font>
    <font>
      <sz val="11.5"/>
      <color theme="1" tint="0.249977111117893"/>
      <name val="Trebuchet MS"/>
      <family val="2"/>
    </font>
    <font>
      <b/>
      <sz val="12"/>
      <color indexed="81"/>
      <name val="Trebuchet MS"/>
      <family val="2"/>
    </font>
    <font>
      <sz val="12"/>
      <color indexed="81"/>
      <name val="Trebuchet MS"/>
      <family val="2"/>
    </font>
    <font>
      <sz val="12"/>
      <color indexed="81"/>
      <name val="Tahoma"/>
      <family val="2"/>
    </font>
    <font>
      <b/>
      <sz val="12"/>
      <color indexed="81"/>
      <name val="Tahoma"/>
      <family val="2"/>
    </font>
    <font>
      <b/>
      <u/>
      <sz val="12"/>
      <color indexed="81"/>
      <name val="Tahoma"/>
      <family val="2"/>
    </font>
    <font>
      <b/>
      <u/>
      <sz val="18"/>
      <color rgb="FFFF0000"/>
      <name val="Trebuchet MS"/>
      <family val="2"/>
    </font>
    <font>
      <b/>
      <sz val="18"/>
      <color theme="1" tint="0.249977111117893"/>
      <name val="Trebuchet MS"/>
      <family val="2"/>
    </font>
    <font>
      <sz val="18"/>
      <color theme="1" tint="0.249977111117893"/>
      <name val="Trebuchet MS"/>
      <family val="2"/>
    </font>
    <font>
      <sz val="26"/>
      <color theme="1" tint="0.249977111117893"/>
      <name val="Trebuchet MS"/>
      <family val="2"/>
    </font>
    <font>
      <sz val="13"/>
      <color theme="1" tint="0.249977111117893"/>
      <name val="Trebuchet MS"/>
      <family val="2"/>
    </font>
    <font>
      <b/>
      <sz val="14"/>
      <color indexed="81"/>
      <name val="Trebuchet MS"/>
      <family val="2"/>
    </font>
    <font>
      <b/>
      <sz val="11"/>
      <color theme="1"/>
      <name val="Calibri"/>
      <family val="2"/>
      <scheme val="minor"/>
    </font>
    <font>
      <sz val="14"/>
      <color theme="1"/>
      <name val="Calibri"/>
      <family val="2"/>
      <scheme val="minor"/>
    </font>
    <font>
      <sz val="14"/>
      <color indexed="81"/>
      <name val="Tahoma"/>
      <family val="2"/>
    </font>
    <font>
      <sz val="12"/>
      <color rgb="FFFF0000"/>
      <name val="Trebuchet MS"/>
      <family val="2"/>
    </font>
    <font>
      <b/>
      <sz val="12"/>
      <color rgb="FFFF0000"/>
      <name val="Trebuchet MS"/>
      <family val="2"/>
    </font>
    <font>
      <b/>
      <sz val="14"/>
      <color theme="1" tint="0.34998626667073579"/>
      <name val="Trebuchet MS"/>
      <family val="2"/>
    </font>
    <font>
      <sz val="12"/>
      <color theme="1" tint="0.34998626667073579"/>
      <name val="Trebuchet MS"/>
      <family val="2"/>
    </font>
    <font>
      <sz val="11"/>
      <color theme="1" tint="0.34998626667073579"/>
      <name val="Trebuchet MS"/>
      <family val="2"/>
    </font>
    <font>
      <b/>
      <sz val="14"/>
      <color rgb="FFFF0000"/>
      <name val="Trebuchet MS"/>
      <family val="2"/>
    </font>
    <font>
      <b/>
      <sz val="18"/>
      <color rgb="FFFF0000"/>
      <name val="Trebuchet MS"/>
      <family val="2"/>
    </font>
    <font>
      <sz val="14"/>
      <color rgb="FFFF0000"/>
      <name val="Trebuchet MS"/>
      <family val="2"/>
    </font>
    <font>
      <u/>
      <sz val="14"/>
      <color rgb="FFFF0000"/>
      <name val="Trebuchet MS"/>
      <family val="2"/>
    </font>
    <font>
      <sz val="9"/>
      <color indexed="81"/>
      <name val="Tahoma"/>
      <family val="2"/>
    </font>
    <font>
      <b/>
      <sz val="12"/>
      <color theme="1"/>
      <name val="Aptos"/>
      <family val="2"/>
    </font>
    <font>
      <b/>
      <sz val="12"/>
      <color theme="1" tint="0.249977111117893"/>
      <name val="Trebuchet MS"/>
      <family val="2"/>
    </font>
    <font>
      <sz val="11"/>
      <color theme="1" tint="0.34998626667073579"/>
      <name val="Calibri"/>
      <family val="2"/>
    </font>
    <font>
      <b/>
      <sz val="11"/>
      <color theme="1" tint="0.34998626667073579"/>
      <name val="Trebuchet MS"/>
      <family val="2"/>
    </font>
    <font>
      <u/>
      <sz val="11"/>
      <color theme="1" tint="0.34998626667073579"/>
      <name val="Trebuchet MS"/>
      <family val="2"/>
    </font>
  </fonts>
  <fills count="4">
    <fill>
      <patternFill patternType="none"/>
    </fill>
    <fill>
      <patternFill patternType="gray125"/>
    </fill>
    <fill>
      <patternFill patternType="solid">
        <fgColor theme="0" tint="-0.249977111117893"/>
        <bgColor indexed="64"/>
      </patternFill>
    </fill>
    <fill>
      <patternFill patternType="solid">
        <fgColor theme="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07">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wrapText="1"/>
    </xf>
    <xf numFmtId="0" fontId="2" fillId="0" borderId="0" xfId="0" applyFont="1" applyAlignment="1">
      <alignment horizontal="right"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164" fontId="2" fillId="0" borderId="0" xfId="0" applyNumberFormat="1" applyFont="1" applyAlignment="1">
      <alignment vertical="center"/>
    </xf>
    <xf numFmtId="0" fontId="4" fillId="0" borderId="0" xfId="0" applyFont="1"/>
    <xf numFmtId="0" fontId="4" fillId="0" borderId="0" xfId="0" applyFont="1" applyAlignment="1">
      <alignment horizontal="center"/>
    </xf>
    <xf numFmtId="164" fontId="9" fillId="0" borderId="0" xfId="0" applyNumberFormat="1" applyFont="1" applyAlignment="1">
      <alignment horizontal="right" vertical="center"/>
    </xf>
    <xf numFmtId="164" fontId="8" fillId="0" borderId="0" xfId="0" applyNumberFormat="1" applyFont="1" applyAlignment="1">
      <alignment horizontal="right" vertical="center"/>
    </xf>
    <xf numFmtId="0" fontId="1" fillId="3" borderId="0" xfId="0" applyFont="1" applyFill="1" applyAlignment="1">
      <alignment horizontal="center"/>
    </xf>
    <xf numFmtId="0" fontId="6" fillId="0" borderId="0" xfId="0" applyFont="1" applyAlignment="1">
      <alignment horizontal="right" vertical="center"/>
    </xf>
    <xf numFmtId="164" fontId="6" fillId="0" borderId="0" xfId="0" applyNumberFormat="1" applyFont="1" applyAlignment="1">
      <alignment horizontal="center" vertical="center"/>
    </xf>
    <xf numFmtId="0" fontId="2" fillId="0" borderId="0" xfId="0" applyFont="1" applyAlignment="1">
      <alignment horizontal="center"/>
    </xf>
    <xf numFmtId="0" fontId="2" fillId="0" borderId="0" xfId="0" applyFont="1" applyAlignment="1">
      <alignment vertical="center" wrapText="1"/>
    </xf>
    <xf numFmtId="0" fontId="2" fillId="0" borderId="0" xfId="0" applyFont="1"/>
    <xf numFmtId="0" fontId="10"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xf>
    <xf numFmtId="0" fontId="18" fillId="0" borderId="0" xfId="0" applyFont="1" applyAlignment="1">
      <alignment horizontal="left" vertical="center" wrapText="1"/>
    </xf>
    <xf numFmtId="0" fontId="5" fillId="0" borderId="0" xfId="0" applyFont="1"/>
    <xf numFmtId="0" fontId="7" fillId="0" borderId="0" xfId="0" applyFont="1" applyAlignment="1">
      <alignment vertical="center" wrapText="1"/>
    </xf>
    <xf numFmtId="0" fontId="7" fillId="0" borderId="0" xfId="0" applyFont="1" applyAlignment="1">
      <alignment vertical="center"/>
    </xf>
    <xf numFmtId="2" fontId="4" fillId="0" borderId="0" xfId="0" applyNumberFormat="1" applyFont="1" applyProtection="1">
      <protection locked="0"/>
    </xf>
    <xf numFmtId="0" fontId="17" fillId="0" borderId="7" xfId="0" applyFont="1" applyBorder="1" applyAlignment="1">
      <alignment horizontal="left" vertical="center" wrapText="1"/>
    </xf>
    <xf numFmtId="0" fontId="19" fillId="0" borderId="0" xfId="0" applyFont="1" applyAlignment="1">
      <alignment vertical="center"/>
    </xf>
    <xf numFmtId="0" fontId="20" fillId="0" borderId="1" xfId="0" applyFont="1" applyBorder="1" applyAlignment="1" applyProtection="1">
      <alignment horizontal="center"/>
      <protection locked="0"/>
    </xf>
    <xf numFmtId="164" fontId="20" fillId="0" borderId="1" xfId="0" applyNumberFormat="1" applyFont="1" applyBorder="1" applyAlignment="1" applyProtection="1">
      <alignment horizontal="center"/>
      <protection locked="0"/>
    </xf>
    <xf numFmtId="164" fontId="20" fillId="0" borderId="5" xfId="0" applyNumberFormat="1" applyFont="1" applyBorder="1" applyAlignment="1" applyProtection="1">
      <alignment horizontal="center"/>
      <protection locked="0"/>
    </xf>
    <xf numFmtId="164" fontId="20" fillId="0" borderId="3" xfId="0" applyNumberFormat="1" applyFont="1" applyBorder="1" applyAlignment="1" applyProtection="1">
      <alignment horizontal="center"/>
      <protection locked="0"/>
    </xf>
    <xf numFmtId="0" fontId="20" fillId="0" borderId="0" xfId="0" applyFont="1"/>
    <xf numFmtId="0" fontId="20" fillId="0" borderId="3" xfId="0" applyFont="1" applyBorder="1" applyAlignment="1" applyProtection="1">
      <alignment horizontal="center"/>
      <protection locked="0"/>
    </xf>
    <xf numFmtId="165" fontId="20" fillId="0" borderId="1" xfId="0" applyNumberFormat="1" applyFont="1" applyBorder="1" applyAlignment="1" applyProtection="1">
      <alignment horizontal="center"/>
      <protection locked="0"/>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17" xfId="0" applyFont="1" applyBorder="1" applyAlignment="1">
      <alignment wrapText="1"/>
    </xf>
    <xf numFmtId="0" fontId="2" fillId="2" borderId="19" xfId="0" applyFont="1" applyFill="1" applyBorder="1" applyAlignment="1">
      <alignment wrapText="1"/>
    </xf>
    <xf numFmtId="0" fontId="2" fillId="2" borderId="6" xfId="0" applyFont="1" applyFill="1" applyBorder="1" applyAlignment="1">
      <alignment vertical="center" wrapText="1"/>
    </xf>
    <xf numFmtId="49" fontId="0" fillId="0" borderId="0" xfId="0" applyNumberFormat="1"/>
    <xf numFmtId="166" fontId="23" fillId="0" borderId="0" xfId="0" applyNumberFormat="1" applyFont="1"/>
    <xf numFmtId="0" fontId="22" fillId="0" borderId="20" xfId="0" applyFont="1" applyBorder="1" applyAlignment="1">
      <alignment horizontal="center"/>
    </xf>
    <xf numFmtId="49" fontId="23" fillId="0" borderId="0" xfId="0" applyNumberFormat="1" applyFont="1"/>
    <xf numFmtId="0" fontId="20" fillId="0" borderId="5" xfId="0" applyFont="1" applyBorder="1" applyAlignment="1" applyProtection="1">
      <alignment wrapText="1"/>
      <protection locked="0"/>
    </xf>
    <xf numFmtId="0" fontId="28" fillId="0" borderId="0" xfId="0" applyFont="1"/>
    <xf numFmtId="0" fontId="27" fillId="0" borderId="0" xfId="0" applyFont="1"/>
    <xf numFmtId="0" fontId="2" fillId="0" borderId="0" xfId="0" applyFont="1" applyProtection="1">
      <protection locked="0"/>
    </xf>
    <xf numFmtId="0" fontId="2" fillId="0" borderId="21" xfId="0" applyFont="1" applyBorder="1" applyAlignment="1">
      <alignment horizontal="right"/>
    </xf>
    <xf numFmtId="0" fontId="2" fillId="0" borderId="22" xfId="0" applyFont="1" applyBorder="1" applyAlignment="1">
      <alignment horizontal="right"/>
    </xf>
    <xf numFmtId="0" fontId="35" fillId="0" borderId="0" xfId="0" applyFont="1"/>
    <xf numFmtId="0" fontId="1" fillId="0" borderId="21" xfId="0" applyFont="1" applyBorder="1" applyProtection="1">
      <protection locked="0"/>
    </xf>
    <xf numFmtId="0" fontId="1" fillId="0" borderId="27" xfId="0" applyFont="1" applyBorder="1" applyProtection="1">
      <protection locked="0"/>
    </xf>
    <xf numFmtId="0" fontId="29" fillId="0" borderId="0" xfId="0" applyFont="1"/>
    <xf numFmtId="0" fontId="37" fillId="0" borderId="0" xfId="0" applyFont="1" applyAlignment="1">
      <alignment horizontal="right"/>
    </xf>
    <xf numFmtId="0" fontId="29" fillId="0" borderId="0" xfId="0" applyFont="1" applyAlignment="1">
      <alignment horizontal="center"/>
    </xf>
    <xf numFmtId="0" fontId="29" fillId="0" borderId="0" xfId="0" applyFont="1" applyAlignment="1">
      <alignment horizontal="left"/>
    </xf>
    <xf numFmtId="0" fontId="25" fillId="0" borderId="0" xfId="0" applyFont="1" applyAlignment="1">
      <alignment horizontal="left" vertical="top" wrapText="1"/>
    </xf>
    <xf numFmtId="164" fontId="8" fillId="0" borderId="0" xfId="0" applyNumberFormat="1" applyFont="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7" fillId="0" borderId="8"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3" fillId="2" borderId="10" xfId="0" applyFont="1" applyFill="1" applyBorder="1" applyAlignment="1">
      <alignment horizontal="center" vertical="center" textRotation="44" wrapText="1"/>
    </xf>
    <xf numFmtId="0" fontId="3" fillId="2" borderId="2" xfId="0" applyFont="1" applyFill="1" applyBorder="1" applyAlignment="1">
      <alignment horizontal="center" vertical="center" textRotation="44" wrapText="1"/>
    </xf>
    <xf numFmtId="0" fontId="17" fillId="0" borderId="1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1" xfId="0" applyFont="1" applyBorder="1" applyAlignment="1">
      <alignment horizontal="center" vertical="center" wrapText="1"/>
    </xf>
    <xf numFmtId="2" fontId="17" fillId="0" borderId="11" xfId="0" applyNumberFormat="1" applyFont="1" applyBorder="1" applyAlignment="1">
      <alignment horizontal="left" vertical="center" wrapText="1"/>
    </xf>
    <xf numFmtId="2" fontId="17" fillId="0" borderId="8" xfId="0" applyNumberFormat="1" applyFont="1" applyBorder="1" applyAlignment="1">
      <alignment horizontal="left" vertical="center" wrapText="1"/>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5" fillId="0" borderId="0" xfId="0" applyFont="1" applyAlignment="1" applyProtection="1">
      <alignment horizontal="center"/>
      <protection locked="0"/>
    </xf>
    <xf numFmtId="0" fontId="7" fillId="0" borderId="0" xfId="0" applyFont="1" applyAlignment="1">
      <alignment horizontal="center" vertical="center" wrapText="1"/>
    </xf>
    <xf numFmtId="0" fontId="2" fillId="0" borderId="12"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1" fillId="0" borderId="17" xfId="0" applyFont="1" applyBorder="1" applyAlignment="1">
      <alignment horizontal="center"/>
    </xf>
    <xf numFmtId="0" fontId="36" fillId="0" borderId="12" xfId="0" applyFont="1" applyBorder="1" applyAlignment="1">
      <alignment horizontal="center" vertical="top"/>
    </xf>
    <xf numFmtId="0" fontId="36" fillId="0" borderId="14" xfId="0" applyFont="1" applyBorder="1" applyAlignment="1">
      <alignment horizontal="center" vertical="top"/>
    </xf>
    <xf numFmtId="0" fontId="36" fillId="0" borderId="15" xfId="0" applyFont="1" applyBorder="1" applyAlignment="1">
      <alignment horizontal="center" vertical="top"/>
    </xf>
    <xf numFmtId="0" fontId="36" fillId="0" borderId="23" xfId="0" applyFont="1" applyBorder="1" applyAlignment="1">
      <alignment horizontal="center" vertical="top"/>
    </xf>
    <xf numFmtId="0" fontId="36" fillId="0" borderId="24" xfId="0" applyFont="1" applyBorder="1" applyAlignment="1">
      <alignment horizontal="center" vertical="top"/>
    </xf>
    <xf numFmtId="0" fontId="36" fillId="0" borderId="25" xfId="0" applyFont="1" applyBorder="1" applyAlignment="1">
      <alignment horizontal="center" vertical="top"/>
    </xf>
    <xf numFmtId="0" fontId="2" fillId="0" borderId="14" xfId="0" applyFont="1" applyBorder="1" applyAlignment="1" applyProtection="1">
      <alignment horizontal="center"/>
      <protection locked="0"/>
    </xf>
    <xf numFmtId="0" fontId="19" fillId="0" borderId="0" xfId="0" applyFont="1" applyAlignment="1">
      <alignment horizontal="left" vertical="center"/>
    </xf>
    <xf numFmtId="0" fontId="36" fillId="0" borderId="12" xfId="0" applyFont="1" applyBorder="1" applyAlignment="1">
      <alignment vertical="center"/>
    </xf>
    <xf numFmtId="0" fontId="36" fillId="0" borderId="14" xfId="0" applyFont="1" applyBorder="1" applyAlignment="1">
      <alignment vertical="center"/>
    </xf>
    <xf numFmtId="0" fontId="17" fillId="0" borderId="13"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6" fillId="0" borderId="0" xfId="0" applyFont="1" applyAlignment="1">
      <alignment horizontal="center"/>
    </xf>
    <xf numFmtId="0" fontId="2" fillId="2" borderId="1" xfId="0" applyFont="1" applyFill="1" applyBorder="1" applyAlignment="1">
      <alignment horizontal="center" vertical="center" textRotation="45" wrapText="1"/>
    </xf>
    <xf numFmtId="0" fontId="3" fillId="2" borderId="1" xfId="0" applyFont="1" applyFill="1" applyBorder="1" applyAlignment="1">
      <alignment horizontal="center" vertical="center" textRotation="44"/>
    </xf>
    <xf numFmtId="0" fontId="3" fillId="2" borderId="3" xfId="0" applyFont="1" applyFill="1" applyBorder="1" applyAlignment="1">
      <alignment horizontal="center" vertical="center" textRotation="44"/>
    </xf>
    <xf numFmtId="0" fontId="16" fillId="0" borderId="0" xfId="0" applyFont="1" applyAlignment="1">
      <alignment horizontal="center" vertical="center"/>
    </xf>
    <xf numFmtId="0" fontId="6" fillId="2" borderId="16" xfId="0" applyFont="1" applyFill="1" applyBorder="1" applyAlignment="1">
      <alignment horizontal="center" wrapText="1"/>
    </xf>
    <xf numFmtId="0" fontId="6" fillId="2" borderId="18" xfId="0" applyFont="1" applyFill="1" applyBorder="1" applyAlignment="1">
      <alignment horizont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26" xfId="0" applyFont="1" applyBorder="1" applyAlignment="1" applyProtection="1">
      <alignment horizontal="center"/>
      <protection locked="0"/>
    </xf>
    <xf numFmtId="0" fontId="27" fillId="0" borderId="0" xfId="0" applyFont="1" applyAlignment="1">
      <alignment horizontal="center"/>
    </xf>
    <xf numFmtId="0" fontId="29"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396875</xdr:colOff>
      <xdr:row>0</xdr:row>
      <xdr:rowOff>698500</xdr:rowOff>
    </xdr:from>
    <xdr:to>
      <xdr:col>15</xdr:col>
      <xdr:colOff>615951</xdr:colOff>
      <xdr:row>4</xdr:row>
      <xdr:rowOff>132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73750" y="698500"/>
          <a:ext cx="1063625" cy="1336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22</xdr:row>
      <xdr:rowOff>123825</xdr:rowOff>
    </xdr:from>
    <xdr:to>
      <xdr:col>6</xdr:col>
      <xdr:colOff>600075</xdr:colOff>
      <xdr:row>23</xdr:row>
      <xdr:rowOff>9525</xdr:rowOff>
    </xdr:to>
    <xdr:cxnSp macro="">
      <xdr:nvCxnSpPr>
        <xdr:cNvPr id="3" name="Straight Arrow Connector 2">
          <a:extLst>
            <a:ext uri="{FF2B5EF4-FFF2-40B4-BE49-F238E27FC236}">
              <a16:creationId xmlns:a16="http://schemas.microsoft.com/office/drawing/2014/main" id="{4DE85290-C6F4-4865-A73C-D6B4E9645706}"/>
            </a:ext>
          </a:extLst>
        </xdr:cNvPr>
        <xdr:cNvCxnSpPr/>
      </xdr:nvCxnSpPr>
      <xdr:spPr>
        <a:xfrm flipH="1" flipV="1">
          <a:off x="3648075" y="5035550"/>
          <a:ext cx="596900" cy="85725"/>
        </a:xfrm>
        <a:prstGeom prst="straightConnector1">
          <a:avLst/>
        </a:prstGeom>
        <a:ln>
          <a:solidFill>
            <a:srgbClr val="7030A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10886</xdr:colOff>
      <xdr:row>23</xdr:row>
      <xdr:rowOff>9525</xdr:rowOff>
    </xdr:from>
    <xdr:to>
      <xdr:col>6</xdr:col>
      <xdr:colOff>590550</xdr:colOff>
      <xdr:row>23</xdr:row>
      <xdr:rowOff>108857</xdr:rowOff>
    </xdr:to>
    <xdr:cxnSp macro="">
      <xdr:nvCxnSpPr>
        <xdr:cNvPr id="4" name="Straight Arrow Connector 3">
          <a:extLst>
            <a:ext uri="{FF2B5EF4-FFF2-40B4-BE49-F238E27FC236}">
              <a16:creationId xmlns:a16="http://schemas.microsoft.com/office/drawing/2014/main" id="{3E4FF9B1-E519-4CD6-8108-2A3C4EF2051B}"/>
            </a:ext>
          </a:extLst>
        </xdr:cNvPr>
        <xdr:cNvCxnSpPr/>
      </xdr:nvCxnSpPr>
      <xdr:spPr>
        <a:xfrm flipH="1">
          <a:off x="3655786" y="5121275"/>
          <a:ext cx="582839" cy="99332"/>
        </a:xfrm>
        <a:prstGeom prst="straightConnector1">
          <a:avLst/>
        </a:prstGeom>
        <a:ln>
          <a:solidFill>
            <a:srgbClr val="7030A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editAs="oneCell">
    <xdr:from>
      <xdr:col>9</xdr:col>
      <xdr:colOff>8282</xdr:colOff>
      <xdr:row>0</xdr:row>
      <xdr:rowOff>6349</xdr:rowOff>
    </xdr:from>
    <xdr:to>
      <xdr:col>10</xdr:col>
      <xdr:colOff>342762</xdr:colOff>
      <xdr:row>5</xdr:row>
      <xdr:rowOff>79220</xdr:rowOff>
    </xdr:to>
    <xdr:pic>
      <xdr:nvPicPr>
        <xdr:cNvPr id="9" name="Picture 8">
          <a:extLst>
            <a:ext uri="{FF2B5EF4-FFF2-40B4-BE49-F238E27FC236}">
              <a16:creationId xmlns:a16="http://schemas.microsoft.com/office/drawing/2014/main" id="{D50807CE-E22F-7F6F-8BEE-2E2F0DEA230E}"/>
            </a:ext>
          </a:extLst>
        </xdr:cNvPr>
        <xdr:cNvPicPr>
          <a:picLocks noChangeAspect="1"/>
        </xdr:cNvPicPr>
      </xdr:nvPicPr>
      <xdr:blipFill>
        <a:blip xmlns:r="http://schemas.openxmlformats.org/officeDocument/2006/relationships" r:embed="rId1"/>
        <a:stretch>
          <a:fillRect/>
        </a:stretch>
      </xdr:blipFill>
      <xdr:spPr>
        <a:xfrm>
          <a:off x="5681869" y="205132"/>
          <a:ext cx="972241" cy="11496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57"/>
  <sheetViews>
    <sheetView tabSelected="1" topLeftCell="A16" zoomScale="71" zoomScaleNormal="71" workbookViewId="0">
      <selection activeCell="E22" sqref="E22"/>
    </sheetView>
  </sheetViews>
  <sheetFormatPr defaultColWidth="9.1796875" defaultRowHeight="14.5" x14ac:dyDescent="0.35"/>
  <cols>
    <col min="1" max="1" width="14" style="2" customWidth="1"/>
    <col min="2" max="2" width="18.1796875" style="2" bestFit="1" customWidth="1"/>
    <col min="3" max="3" width="15.453125" style="2" customWidth="1"/>
    <col min="4" max="4" width="15.453125" style="1" customWidth="1"/>
    <col min="5" max="5" width="151.81640625" style="1" customWidth="1"/>
    <col min="6" max="6" width="12.7265625" style="2" customWidth="1"/>
    <col min="7" max="7" width="15" style="2" customWidth="1"/>
    <col min="8" max="8" width="13.81640625" style="2" bestFit="1" customWidth="1"/>
    <col min="9" max="16" width="12.7265625" style="2" customWidth="1"/>
    <col min="17" max="16384" width="9.1796875" style="1"/>
  </cols>
  <sheetData>
    <row r="1" spans="1:49" ht="88" customHeight="1" x14ac:dyDescent="0.35">
      <c r="A1" s="60" t="s">
        <v>0</v>
      </c>
      <c r="B1" s="60"/>
      <c r="C1" s="60"/>
      <c r="D1" s="60"/>
      <c r="E1" s="60"/>
      <c r="F1" s="60"/>
      <c r="G1" s="60"/>
      <c r="H1" s="60"/>
      <c r="I1" s="60"/>
      <c r="J1" s="60"/>
      <c r="K1" s="60"/>
      <c r="L1" s="60"/>
      <c r="M1" s="60"/>
      <c r="N1" s="60"/>
      <c r="O1" s="60"/>
      <c r="P1" s="60"/>
    </row>
    <row r="2" spans="1:49" ht="28.5" customHeight="1" x14ac:dyDescent="0.65">
      <c r="A2" s="87" t="s">
        <v>1</v>
      </c>
      <c r="B2" s="87"/>
      <c r="C2" s="87"/>
      <c r="D2" s="87"/>
      <c r="E2" s="87"/>
      <c r="F2" s="87"/>
      <c r="G2" s="87"/>
      <c r="H2" s="87"/>
      <c r="I2" s="87"/>
      <c r="J2" s="87"/>
      <c r="K2" s="87"/>
      <c r="L2" s="76"/>
      <c r="M2" s="76"/>
      <c r="N2" s="75"/>
      <c r="O2" s="22"/>
      <c r="P2" s="22"/>
    </row>
    <row r="3" spans="1:49" s="8" customFormat="1" ht="24.75" customHeight="1" x14ac:dyDescent="0.45">
      <c r="A3" s="87"/>
      <c r="B3" s="87"/>
      <c r="C3" s="87"/>
      <c r="D3" s="87"/>
      <c r="E3" s="87"/>
      <c r="F3" s="87"/>
      <c r="G3" s="87"/>
      <c r="H3" s="87"/>
      <c r="I3" s="87"/>
      <c r="J3" s="87"/>
      <c r="K3" s="87"/>
      <c r="L3" s="76"/>
      <c r="M3" s="76"/>
      <c r="N3" s="75"/>
      <c r="O3" s="9"/>
      <c r="P3" s="9"/>
    </row>
    <row r="4" spans="1:49" s="8" customFormat="1" ht="18.75" customHeight="1" x14ac:dyDescent="0.45">
      <c r="A4" s="27"/>
      <c r="B4" s="27"/>
      <c r="C4" s="27"/>
      <c r="D4" s="27"/>
      <c r="E4" s="53"/>
      <c r="F4" s="27"/>
      <c r="G4" s="27"/>
      <c r="H4" s="27"/>
      <c r="I4" s="27"/>
      <c r="J4" s="23"/>
      <c r="K4" s="23"/>
      <c r="L4" s="24"/>
      <c r="M4" s="25"/>
      <c r="N4" s="9"/>
      <c r="O4" s="9"/>
      <c r="P4" s="9"/>
    </row>
    <row r="5" spans="1:49" s="8" customFormat="1" ht="19.5" customHeight="1" thickBot="1" x14ac:dyDescent="0.5">
      <c r="A5" s="27"/>
      <c r="B5" s="27"/>
      <c r="C5" s="27"/>
      <c r="D5" s="27"/>
      <c r="E5" s="27"/>
      <c r="F5" s="27"/>
      <c r="G5" s="27"/>
      <c r="H5" s="27"/>
      <c r="I5" s="27"/>
      <c r="J5" s="23"/>
      <c r="K5" s="23"/>
      <c r="L5" s="24"/>
      <c r="M5" s="25"/>
      <c r="N5" s="9"/>
      <c r="O5" s="9"/>
      <c r="P5" s="9"/>
    </row>
    <row r="6" spans="1:49" s="21" customFormat="1" ht="48.75" customHeight="1" thickBot="1" x14ac:dyDescent="0.4">
      <c r="A6" s="26" t="s">
        <v>2</v>
      </c>
      <c r="B6" s="64"/>
      <c r="C6" s="64"/>
      <c r="D6" s="64"/>
      <c r="E6" s="65"/>
      <c r="F6" s="68" t="s">
        <v>3</v>
      </c>
      <c r="G6" s="69"/>
      <c r="H6" s="69"/>
      <c r="I6" s="70"/>
      <c r="J6" s="90"/>
      <c r="K6" s="91"/>
      <c r="L6" s="92"/>
      <c r="M6" s="71" t="s">
        <v>4</v>
      </c>
      <c r="N6" s="72"/>
      <c r="O6" s="73"/>
      <c r="P6" s="74"/>
    </row>
    <row r="7" spans="1:49" s="20" customFormat="1" x14ac:dyDescent="0.35"/>
    <row r="8" spans="1:49" s="3" customFormat="1" ht="16.5" customHeight="1" x14ac:dyDescent="0.45">
      <c r="A8" s="63" t="s">
        <v>5</v>
      </c>
      <c r="B8" s="63" t="s">
        <v>6</v>
      </c>
      <c r="C8" s="100" t="s">
        <v>7</v>
      </c>
      <c r="D8" s="62" t="s">
        <v>8</v>
      </c>
      <c r="E8" s="41"/>
      <c r="F8" s="98"/>
      <c r="G8" s="98"/>
      <c r="H8" s="98"/>
      <c r="I8" s="98"/>
      <c r="J8" s="98"/>
      <c r="K8" s="98"/>
      <c r="L8" s="99"/>
      <c r="M8" s="96" t="s">
        <v>9</v>
      </c>
      <c r="N8" s="95" t="s">
        <v>10</v>
      </c>
      <c r="O8" s="66" t="s">
        <v>11</v>
      </c>
      <c r="P8" s="94" t="s">
        <v>12</v>
      </c>
    </row>
    <row r="9" spans="1:49" s="40" customFormat="1" ht="45.75" customHeight="1" x14ac:dyDescent="0.35">
      <c r="A9" s="63"/>
      <c r="B9" s="63"/>
      <c r="C9" s="101"/>
      <c r="D9" s="62"/>
      <c r="E9" s="42" t="s">
        <v>13</v>
      </c>
      <c r="F9" s="36" t="s">
        <v>14</v>
      </c>
      <c r="G9" s="37" t="s">
        <v>15</v>
      </c>
      <c r="H9" s="38" t="s">
        <v>16</v>
      </c>
      <c r="I9" s="35" t="s">
        <v>17</v>
      </c>
      <c r="J9" s="35" t="s">
        <v>18</v>
      </c>
      <c r="K9" s="35" t="s">
        <v>19</v>
      </c>
      <c r="L9" s="39" t="s">
        <v>12</v>
      </c>
      <c r="M9" s="96"/>
      <c r="N9" s="95"/>
      <c r="O9" s="67"/>
      <c r="P9" s="94"/>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row>
    <row r="10" spans="1:49" s="32" customFormat="1" ht="30.75" customHeight="1" x14ac:dyDescent="0.4">
      <c r="A10" s="28"/>
      <c r="B10" s="34"/>
      <c r="C10" s="28"/>
      <c r="D10" s="28"/>
      <c r="E10" s="47"/>
      <c r="F10" s="33"/>
      <c r="G10" s="33"/>
      <c r="H10" s="33"/>
      <c r="I10" s="29"/>
      <c r="J10" s="29"/>
      <c r="K10" s="29"/>
      <c r="L10" s="30"/>
      <c r="M10" s="31"/>
      <c r="N10" s="29"/>
      <c r="O10" s="29"/>
      <c r="P10" s="29"/>
    </row>
    <row r="11" spans="1:49" s="32" customFormat="1" ht="30.75" customHeight="1" x14ac:dyDescent="0.4">
      <c r="A11" s="28"/>
      <c r="B11" s="34"/>
      <c r="C11" s="28"/>
      <c r="D11" s="28"/>
      <c r="E11" s="47" t="s">
        <v>20</v>
      </c>
      <c r="F11" s="33"/>
      <c r="G11" s="33"/>
      <c r="H11" s="33"/>
      <c r="I11" s="29"/>
      <c r="J11" s="29"/>
      <c r="K11" s="29"/>
      <c r="L11" s="30"/>
      <c r="M11" s="31"/>
      <c r="N11" s="29"/>
      <c r="O11" s="29"/>
      <c r="P11" s="29"/>
    </row>
    <row r="12" spans="1:49" s="32" customFormat="1" ht="30.75" customHeight="1" x14ac:dyDescent="0.4">
      <c r="A12" s="28"/>
      <c r="B12" s="34"/>
      <c r="C12" s="28"/>
      <c r="D12" s="28"/>
      <c r="E12" s="47"/>
      <c r="F12" s="33"/>
      <c r="G12" s="33"/>
      <c r="H12" s="33"/>
      <c r="I12" s="29"/>
      <c r="J12" s="29"/>
      <c r="K12" s="29"/>
      <c r="L12" s="30"/>
      <c r="M12" s="31"/>
      <c r="N12" s="29"/>
      <c r="O12" s="29"/>
      <c r="P12" s="29"/>
    </row>
    <row r="13" spans="1:49" s="32" customFormat="1" ht="30.75" customHeight="1" x14ac:dyDescent="0.4">
      <c r="A13" s="28"/>
      <c r="B13" s="34"/>
      <c r="C13" s="28"/>
      <c r="D13" s="28"/>
      <c r="E13" s="47"/>
      <c r="F13" s="33"/>
      <c r="G13" s="33"/>
      <c r="H13" s="33"/>
      <c r="I13" s="29"/>
      <c r="J13" s="29"/>
      <c r="K13" s="29"/>
      <c r="L13" s="30"/>
      <c r="M13" s="31"/>
      <c r="N13" s="29"/>
      <c r="O13" s="29"/>
      <c r="P13" s="29"/>
    </row>
    <row r="14" spans="1:49" s="32" customFormat="1" ht="30.75" customHeight="1" x14ac:dyDescent="0.4">
      <c r="A14" s="28"/>
      <c r="B14" s="34"/>
      <c r="C14" s="28"/>
      <c r="D14" s="28"/>
      <c r="E14" s="47"/>
      <c r="F14" s="33"/>
      <c r="G14" s="33"/>
      <c r="H14" s="33"/>
      <c r="I14" s="29"/>
      <c r="J14" s="29"/>
      <c r="K14" s="29"/>
      <c r="L14" s="30"/>
      <c r="M14" s="31"/>
      <c r="N14" s="29"/>
      <c r="O14" s="29"/>
      <c r="P14" s="29"/>
    </row>
    <row r="15" spans="1:49" s="32" customFormat="1" ht="30.75" customHeight="1" x14ac:dyDescent="0.4">
      <c r="A15" s="28"/>
      <c r="B15" s="34"/>
      <c r="C15" s="28"/>
      <c r="D15" s="28"/>
      <c r="E15" s="47"/>
      <c r="F15" s="33"/>
      <c r="G15" s="33"/>
      <c r="H15" s="33"/>
      <c r="I15" s="29"/>
      <c r="J15" s="29"/>
      <c r="K15" s="29"/>
      <c r="L15" s="30"/>
      <c r="M15" s="31"/>
      <c r="N15" s="29"/>
      <c r="O15" s="29"/>
      <c r="P15" s="29"/>
    </row>
    <row r="16" spans="1:49" s="32" customFormat="1" ht="30.75" customHeight="1" x14ac:dyDescent="0.4">
      <c r="A16" s="28"/>
      <c r="B16" s="34"/>
      <c r="C16" s="28"/>
      <c r="D16" s="28"/>
      <c r="E16" s="47"/>
      <c r="F16" s="33"/>
      <c r="G16" s="33"/>
      <c r="H16" s="33"/>
      <c r="I16" s="29"/>
      <c r="J16" s="29"/>
      <c r="K16" s="29"/>
      <c r="L16" s="30"/>
      <c r="M16" s="31"/>
      <c r="N16" s="29"/>
      <c r="O16" s="29"/>
      <c r="P16" s="29"/>
    </row>
    <row r="17" spans="1:17" s="32" customFormat="1" ht="30.75" customHeight="1" x14ac:dyDescent="0.4">
      <c r="A17" s="28"/>
      <c r="B17" s="34"/>
      <c r="C17" s="28"/>
      <c r="D17" s="28"/>
      <c r="E17" s="47"/>
      <c r="F17" s="33"/>
      <c r="G17" s="33"/>
      <c r="H17" s="33"/>
      <c r="I17" s="29"/>
      <c r="J17" s="29"/>
      <c r="K17" s="29"/>
      <c r="L17" s="30"/>
      <c r="M17" s="31"/>
      <c r="N17" s="29"/>
      <c r="O17" s="29"/>
      <c r="P17" s="29"/>
    </row>
    <row r="18" spans="1:17" s="32" customFormat="1" ht="30.75" customHeight="1" x14ac:dyDescent="0.4">
      <c r="A18" s="28"/>
      <c r="B18" s="34"/>
      <c r="C18" s="28"/>
      <c r="D18" s="28"/>
      <c r="E18" s="47"/>
      <c r="F18" s="33"/>
      <c r="G18" s="33"/>
      <c r="H18" s="33"/>
      <c r="I18" s="29"/>
      <c r="J18" s="29"/>
      <c r="K18" s="29"/>
      <c r="L18" s="30"/>
      <c r="M18" s="31"/>
      <c r="N18" s="29"/>
      <c r="O18" s="29"/>
      <c r="P18" s="29"/>
    </row>
    <row r="19" spans="1:17" s="32" customFormat="1" ht="30.75" customHeight="1" x14ac:dyDescent="0.4">
      <c r="A19" s="28"/>
      <c r="B19" s="34"/>
      <c r="C19" s="28"/>
      <c r="D19" s="28"/>
      <c r="E19" s="47"/>
      <c r="F19" s="33"/>
      <c r="G19" s="33"/>
      <c r="H19" s="33"/>
      <c r="I19" s="29"/>
      <c r="J19" s="29"/>
      <c r="K19" s="29"/>
      <c r="L19" s="30"/>
      <c r="M19" s="31"/>
      <c r="N19" s="29"/>
      <c r="O19" s="29"/>
      <c r="P19" s="29"/>
    </row>
    <row r="20" spans="1:17" s="32" customFormat="1" ht="30.75" customHeight="1" x14ac:dyDescent="0.4">
      <c r="A20" s="28"/>
      <c r="B20" s="34"/>
      <c r="C20" s="28"/>
      <c r="D20" s="28"/>
      <c r="E20" s="47"/>
      <c r="F20" s="33"/>
      <c r="G20" s="33"/>
      <c r="H20" s="33"/>
      <c r="I20" s="29"/>
      <c r="J20" s="29"/>
      <c r="K20" s="29"/>
      <c r="L20" s="30"/>
      <c r="M20" s="31"/>
      <c r="N20" s="29"/>
      <c r="O20" s="29"/>
      <c r="P20" s="29"/>
    </row>
    <row r="21" spans="1:17" s="32" customFormat="1" ht="30.75" customHeight="1" x14ac:dyDescent="0.4">
      <c r="A21" s="28"/>
      <c r="B21" s="34"/>
      <c r="C21" s="28"/>
      <c r="D21" s="28"/>
      <c r="E21" s="47"/>
      <c r="F21" s="33"/>
      <c r="G21" s="33"/>
      <c r="H21" s="33"/>
      <c r="I21" s="29"/>
      <c r="J21" s="29"/>
      <c r="K21" s="29"/>
      <c r="L21" s="30"/>
      <c r="M21" s="31"/>
      <c r="N21" s="29"/>
      <c r="O21" s="29"/>
      <c r="P21" s="29"/>
    </row>
    <row r="22" spans="1:17" s="32" customFormat="1" ht="30.75" customHeight="1" x14ac:dyDescent="0.4">
      <c r="A22" s="28"/>
      <c r="B22" s="34"/>
      <c r="C22" s="28"/>
      <c r="D22" s="28"/>
      <c r="E22" s="47"/>
      <c r="F22" s="33"/>
      <c r="G22" s="33"/>
      <c r="H22" s="33"/>
      <c r="I22" s="29"/>
      <c r="J22" s="29"/>
      <c r="K22" s="29"/>
      <c r="L22" s="30"/>
      <c r="M22" s="31"/>
      <c r="N22" s="29"/>
      <c r="O22" s="29"/>
      <c r="P22" s="29"/>
    </row>
    <row r="23" spans="1:17" s="32" customFormat="1" ht="30.75" customHeight="1" x14ac:dyDescent="0.4">
      <c r="A23" s="28"/>
      <c r="B23" s="34"/>
      <c r="C23" s="28"/>
      <c r="D23" s="28"/>
      <c r="E23" s="47"/>
      <c r="F23" s="33"/>
      <c r="G23" s="33"/>
      <c r="H23" s="33"/>
      <c r="I23" s="29"/>
      <c r="J23" s="29"/>
      <c r="K23" s="29"/>
      <c r="L23" s="30"/>
      <c r="M23" s="31"/>
      <c r="N23" s="29"/>
      <c r="O23" s="29"/>
      <c r="P23" s="29"/>
    </row>
    <row r="24" spans="1:17" s="32" customFormat="1" ht="30.75" customHeight="1" x14ac:dyDescent="0.4">
      <c r="A24" s="28"/>
      <c r="B24" s="34"/>
      <c r="C24" s="28"/>
      <c r="D24" s="28"/>
      <c r="E24" s="47"/>
      <c r="F24" s="33"/>
      <c r="G24" s="33"/>
      <c r="H24" s="33"/>
      <c r="I24" s="29"/>
      <c r="J24" s="29"/>
      <c r="K24" s="29"/>
      <c r="L24" s="30"/>
      <c r="M24" s="31"/>
      <c r="N24" s="29"/>
      <c r="O24" s="29"/>
      <c r="P24" s="29"/>
    </row>
    <row r="25" spans="1:17" s="32" customFormat="1" ht="30.75" customHeight="1" x14ac:dyDescent="0.4">
      <c r="A25" s="28"/>
      <c r="B25" s="34"/>
      <c r="C25" s="28"/>
      <c r="D25" s="28"/>
      <c r="E25" s="47"/>
      <c r="F25" s="33"/>
      <c r="G25" s="33"/>
      <c r="H25" s="33"/>
      <c r="I25" s="29"/>
      <c r="J25" s="29"/>
      <c r="K25" s="29"/>
      <c r="L25" s="30"/>
      <c r="M25" s="31"/>
      <c r="N25" s="29"/>
      <c r="O25" s="29"/>
      <c r="P25" s="29"/>
    </row>
    <row r="26" spans="1:17" s="32" customFormat="1" ht="30.75" customHeight="1" x14ac:dyDescent="0.4">
      <c r="A26" s="28"/>
      <c r="B26" s="34"/>
      <c r="C26" s="28"/>
      <c r="D26" s="28"/>
      <c r="E26" s="47"/>
      <c r="F26" s="33"/>
      <c r="G26" s="33"/>
      <c r="H26" s="33"/>
      <c r="I26" s="29"/>
      <c r="J26" s="29"/>
      <c r="K26" s="29"/>
      <c r="L26" s="30"/>
      <c r="M26" s="31"/>
      <c r="N26" s="29"/>
      <c r="O26" s="29"/>
      <c r="P26" s="29"/>
    </row>
    <row r="27" spans="1:17" ht="33" customHeight="1" x14ac:dyDescent="0.35">
      <c r="A27" s="79"/>
      <c r="B27" s="79"/>
      <c r="C27" s="79"/>
      <c r="D27" s="79"/>
      <c r="E27" s="4" t="s">
        <v>21</v>
      </c>
      <c r="F27" s="19">
        <f>SUM(F10:F26)</f>
        <v>0</v>
      </c>
      <c r="G27" s="19">
        <f>SUM(G10:G26)</f>
        <v>0</v>
      </c>
      <c r="H27" s="19">
        <f>SUM(H10:H26)</f>
        <v>0</v>
      </c>
      <c r="I27" s="12"/>
      <c r="J27" s="12"/>
      <c r="K27" s="12"/>
      <c r="L27" s="12"/>
      <c r="M27" s="12"/>
      <c r="N27" s="12"/>
      <c r="O27" s="12"/>
      <c r="P27" s="12"/>
      <c r="Q27" s="7"/>
    </row>
    <row r="28" spans="1:17" s="17" customFormat="1" ht="33" customHeight="1" x14ac:dyDescent="0.35">
      <c r="A28" s="15"/>
      <c r="B28" s="16"/>
      <c r="C28" s="16"/>
      <c r="D28" s="16"/>
      <c r="E28" s="13" t="s">
        <v>22</v>
      </c>
      <c r="F28" s="14">
        <f>F27*0.45</f>
        <v>0</v>
      </c>
      <c r="G28" s="14">
        <f>G27*0.45</f>
        <v>0</v>
      </c>
      <c r="H28" s="14">
        <f>H27*0.05</f>
        <v>0</v>
      </c>
      <c r="I28" s="14">
        <f t="shared" ref="I28:P28" si="0">SUM(I10:I26)</f>
        <v>0</v>
      </c>
      <c r="J28" s="14">
        <f t="shared" si="0"/>
        <v>0</v>
      </c>
      <c r="K28" s="14">
        <f t="shared" si="0"/>
        <v>0</v>
      </c>
      <c r="L28" s="14">
        <f t="shared" si="0"/>
        <v>0</v>
      </c>
      <c r="M28" s="14">
        <f t="shared" si="0"/>
        <v>0</v>
      </c>
      <c r="N28" s="14">
        <f t="shared" si="0"/>
        <v>0</v>
      </c>
      <c r="O28" s="14">
        <f t="shared" si="0"/>
        <v>0</v>
      </c>
      <c r="P28" s="14">
        <f t="shared" si="0"/>
        <v>0</v>
      </c>
      <c r="Q28" s="7"/>
    </row>
    <row r="29" spans="1:17" ht="33" customHeight="1" x14ac:dyDescent="0.35">
      <c r="A29" s="97" t="s">
        <v>23</v>
      </c>
      <c r="B29" s="97"/>
      <c r="C29" s="97"/>
      <c r="D29" s="97"/>
      <c r="E29" s="97"/>
      <c r="F29" s="5"/>
      <c r="G29" s="5"/>
      <c r="H29" s="5"/>
      <c r="I29" s="5"/>
      <c r="J29" s="6"/>
      <c r="K29" s="10"/>
      <c r="L29" s="11" t="s">
        <v>24</v>
      </c>
      <c r="M29" s="61">
        <f>F28+G28+H28+I28+J28+K28+L28+M28+N28+O28+P28</f>
        <v>0</v>
      </c>
      <c r="N29" s="61"/>
      <c r="O29" s="61"/>
      <c r="P29" s="61"/>
      <c r="Q29" s="7"/>
    </row>
    <row r="30" spans="1:17" s="17" customFormat="1" ht="33" customHeight="1" thickBot="1" x14ac:dyDescent="0.4">
      <c r="A30" s="15"/>
      <c r="B30" s="16"/>
      <c r="C30" s="16"/>
      <c r="D30" s="16"/>
      <c r="E30" s="13"/>
      <c r="F30" s="14"/>
      <c r="G30" s="14"/>
      <c r="H30" s="14"/>
      <c r="I30" s="14"/>
      <c r="J30" s="14"/>
      <c r="K30" s="14"/>
      <c r="L30" s="14"/>
      <c r="M30" s="14"/>
      <c r="N30" s="14"/>
      <c r="O30" s="14"/>
      <c r="P30" s="14"/>
      <c r="Q30" s="7"/>
    </row>
    <row r="31" spans="1:17" ht="29.5" customHeight="1" thickBot="1" x14ac:dyDescent="0.4">
      <c r="A31" s="83" t="s">
        <v>25</v>
      </c>
      <c r="B31" s="84"/>
      <c r="C31" s="84"/>
      <c r="D31" s="85"/>
      <c r="E31" s="54"/>
    </row>
    <row r="32" spans="1:17" ht="29.5" customHeight="1" thickBot="1" x14ac:dyDescent="0.4">
      <c r="A32" s="80" t="s">
        <v>26</v>
      </c>
      <c r="B32" s="81"/>
      <c r="C32" s="81"/>
      <c r="D32" s="82"/>
      <c r="E32" s="54"/>
    </row>
    <row r="33" spans="1:16" ht="29.5" customHeight="1" thickBot="1" x14ac:dyDescent="0.4">
      <c r="A33" s="80" t="s">
        <v>27</v>
      </c>
      <c r="B33" s="81"/>
      <c r="C33" s="81"/>
      <c r="D33" s="82"/>
      <c r="E33" s="55"/>
    </row>
    <row r="34" spans="1:16" ht="29.5" customHeight="1" thickBot="1" x14ac:dyDescent="0.4">
      <c r="A34" s="88" t="s">
        <v>28</v>
      </c>
      <c r="B34" s="89"/>
      <c r="C34" s="89"/>
      <c r="D34" s="89"/>
      <c r="E34" s="54"/>
    </row>
    <row r="35" spans="1:16" ht="53.25" customHeight="1" thickBot="1" x14ac:dyDescent="0.4">
      <c r="A35" s="102" t="s">
        <v>29</v>
      </c>
      <c r="B35" s="103"/>
      <c r="C35" s="77"/>
      <c r="D35" s="86"/>
      <c r="E35" s="104"/>
      <c r="F35" s="102" t="s">
        <v>30</v>
      </c>
      <c r="G35" s="103"/>
      <c r="H35" s="77"/>
      <c r="I35" s="86"/>
      <c r="J35" s="86"/>
      <c r="K35" s="86"/>
      <c r="L35" s="86"/>
      <c r="M35" s="86"/>
      <c r="N35" s="86"/>
      <c r="O35" s="86"/>
      <c r="P35" s="78"/>
    </row>
    <row r="36" spans="1:16" ht="34.5" customHeight="1" thickBot="1" x14ac:dyDescent="0.4">
      <c r="A36" s="18"/>
      <c r="B36" s="18"/>
      <c r="C36" s="52" t="s">
        <v>31</v>
      </c>
      <c r="D36" s="77"/>
      <c r="E36" s="78"/>
      <c r="F36" s="50"/>
      <c r="G36" s="50"/>
      <c r="H36" s="51" t="s">
        <v>31</v>
      </c>
      <c r="I36" s="77"/>
      <c r="J36" s="86"/>
      <c r="K36" s="86"/>
      <c r="L36" s="86"/>
      <c r="M36" s="86"/>
      <c r="N36" s="86"/>
      <c r="O36" s="86"/>
      <c r="P36" s="78"/>
    </row>
    <row r="37" spans="1:16" ht="8.25" customHeight="1" x14ac:dyDescent="0.35"/>
    <row r="38" spans="1:16" ht="19" x14ac:dyDescent="0.45">
      <c r="A38" s="93" t="s">
        <v>147</v>
      </c>
      <c r="B38" s="93"/>
      <c r="C38" s="93"/>
      <c r="D38" s="93"/>
      <c r="E38" s="93"/>
      <c r="F38" s="93"/>
      <c r="G38" s="93"/>
      <c r="H38" s="93"/>
      <c r="I38" s="93"/>
      <c r="J38" s="93"/>
      <c r="K38" s="93"/>
      <c r="L38" s="93"/>
      <c r="M38" s="93"/>
      <c r="N38" s="93"/>
      <c r="O38" s="93"/>
      <c r="P38" s="93"/>
    </row>
    <row r="39" spans="1:16" ht="19" x14ac:dyDescent="0.45">
      <c r="A39" s="93" t="s">
        <v>148</v>
      </c>
      <c r="B39" s="93"/>
      <c r="C39" s="93"/>
      <c r="D39" s="93"/>
      <c r="E39" s="93"/>
      <c r="F39" s="93"/>
      <c r="G39" s="93"/>
      <c r="H39" s="93"/>
      <c r="I39" s="93"/>
      <c r="J39" s="93"/>
      <c r="K39" s="93"/>
      <c r="L39" s="93"/>
      <c r="M39" s="93"/>
      <c r="N39" s="93"/>
      <c r="O39" s="93"/>
      <c r="P39" s="93"/>
    </row>
    <row r="57" spans="4:4" x14ac:dyDescent="0.35">
      <c r="D57" s="1" t="s">
        <v>20</v>
      </c>
    </row>
  </sheetData>
  <sheetProtection algorithmName="SHA-512" hashValue="e+CLcDrFqpzeBlQOn65xLJxS8qlMzMKBF4LYgQlhLeAZSSfKVHyIMzJfeNIcZjARtM5aYapGaJeBbsfl2it6PA==" saltValue="Mamv2UtlvjMtMLLisQYWZA==" spinCount="100000" sheet="1" objects="1" scenarios="1"/>
  <dataConsolidate/>
  <mergeCells count="33">
    <mergeCell ref="I36:P36"/>
    <mergeCell ref="A2:K3"/>
    <mergeCell ref="A34:D34"/>
    <mergeCell ref="J6:L6"/>
    <mergeCell ref="A39:P39"/>
    <mergeCell ref="A38:P38"/>
    <mergeCell ref="P8:P9"/>
    <mergeCell ref="N8:N9"/>
    <mergeCell ref="M8:M9"/>
    <mergeCell ref="A29:E29"/>
    <mergeCell ref="F8:L8"/>
    <mergeCell ref="C8:C9"/>
    <mergeCell ref="F35:G35"/>
    <mergeCell ref="A35:B35"/>
    <mergeCell ref="C35:E35"/>
    <mergeCell ref="H35:P35"/>
    <mergeCell ref="D36:E36"/>
    <mergeCell ref="A27:D27"/>
    <mergeCell ref="A33:D33"/>
    <mergeCell ref="A32:D32"/>
    <mergeCell ref="A31:D31"/>
    <mergeCell ref="A1:P1"/>
    <mergeCell ref="M29:P29"/>
    <mergeCell ref="D8:D9"/>
    <mergeCell ref="B8:B9"/>
    <mergeCell ref="A8:A9"/>
    <mergeCell ref="B6:E6"/>
    <mergeCell ref="O8:O9"/>
    <mergeCell ref="F6:I6"/>
    <mergeCell ref="M6:N6"/>
    <mergeCell ref="O6:P6"/>
    <mergeCell ref="N2:N3"/>
    <mergeCell ref="L2:M3"/>
  </mergeCells>
  <pageMargins left="0.51181102362204722" right="0.51181102362204722" top="0.57999999999999996" bottom="0.35433070866141736" header="0.31496062992125984" footer="0.31496062992125984"/>
  <pageSetup paperSize="9" scale="35"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xr:uid="{00000000-0002-0000-0000-000000000000}">
          <x14:formula1>
            <xm:f>Sheet1!$B$2:$B$30</xm:f>
          </x14:formula1>
          <xm:sqref>C10:C26</xm:sqref>
        </x14:dataValidation>
        <x14:dataValidation type="list" allowBlank="1" showInputMessage="1" xr:uid="{00000000-0002-0000-0000-000001000000}">
          <x14:formula1>
            <xm:f>Sheet1!$D$2:$D$25</xm:f>
          </x14:formula1>
          <xm:sqref>D10:D26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C4FC0-88F8-428B-961D-6049EF7E161B}">
  <sheetPr>
    <pageSetUpPr fitToPage="1"/>
  </sheetPr>
  <dimension ref="A1:U57"/>
  <sheetViews>
    <sheetView zoomScale="115" zoomScaleNormal="115" workbookViewId="0">
      <selection activeCell="D14" sqref="D14"/>
    </sheetView>
  </sheetViews>
  <sheetFormatPr defaultColWidth="9.1796875" defaultRowHeight="15.5" x14ac:dyDescent="0.35"/>
  <cols>
    <col min="1" max="1" width="6.54296875" style="48" customWidth="1"/>
    <col min="2" max="6" width="9.1796875" style="48"/>
    <col min="7" max="7" width="10.7265625" style="48" customWidth="1"/>
    <col min="8" max="16384" width="9.1796875" style="48"/>
  </cols>
  <sheetData>
    <row r="1" spans="1:21" ht="19" x14ac:dyDescent="0.45">
      <c r="A1" s="105" t="s">
        <v>32</v>
      </c>
      <c r="B1" s="105"/>
      <c r="C1" s="105"/>
      <c r="D1" s="105"/>
      <c r="E1" s="105"/>
      <c r="F1" s="105"/>
      <c r="G1" s="105"/>
      <c r="H1" s="105"/>
      <c r="I1" s="105"/>
    </row>
    <row r="3" spans="1:21" ht="19" x14ac:dyDescent="0.45">
      <c r="A3" s="49" t="s">
        <v>33</v>
      </c>
      <c r="M3" s="56" t="s">
        <v>34</v>
      </c>
      <c r="N3" s="56"/>
      <c r="O3" s="56"/>
      <c r="P3" s="56"/>
      <c r="Q3" s="56"/>
      <c r="R3" s="56"/>
      <c r="S3" s="56"/>
      <c r="T3" s="56"/>
      <c r="U3" s="56" t="s">
        <v>20</v>
      </c>
    </row>
    <row r="4" spans="1:21" x14ac:dyDescent="0.35">
      <c r="M4" s="57" t="s">
        <v>35</v>
      </c>
      <c r="N4" s="56" t="s">
        <v>36</v>
      </c>
      <c r="O4" s="56"/>
      <c r="P4" s="56"/>
      <c r="Q4" s="56"/>
      <c r="R4" s="56"/>
      <c r="S4" s="56"/>
      <c r="T4" s="56"/>
      <c r="U4" s="56"/>
    </row>
    <row r="5" spans="1:21" x14ac:dyDescent="0.35">
      <c r="B5" s="56" t="s">
        <v>37</v>
      </c>
      <c r="C5" s="56"/>
      <c r="D5" s="56"/>
      <c r="E5" s="56"/>
      <c r="F5" s="56"/>
      <c r="G5" s="56"/>
      <c r="H5" s="56"/>
      <c r="I5" s="56"/>
      <c r="J5" s="56"/>
      <c r="K5" s="56"/>
      <c r="M5" s="57"/>
      <c r="N5" s="56" t="s">
        <v>38</v>
      </c>
      <c r="O5" s="56"/>
      <c r="P5" s="56"/>
      <c r="Q5" s="56"/>
      <c r="R5" s="56"/>
      <c r="S5" s="56"/>
      <c r="T5" s="56"/>
      <c r="U5" s="56"/>
    </row>
    <row r="6" spans="1:21" x14ac:dyDescent="0.35">
      <c r="B6" s="57" t="s">
        <v>35</v>
      </c>
      <c r="C6" s="56" t="s">
        <v>39</v>
      </c>
      <c r="D6" s="58"/>
      <c r="E6" s="58"/>
      <c r="F6" s="58"/>
      <c r="G6" s="58"/>
      <c r="H6" s="56"/>
      <c r="I6" s="56"/>
      <c r="J6" s="56"/>
      <c r="K6" s="56"/>
      <c r="M6" s="57" t="s">
        <v>35</v>
      </c>
      <c r="N6" s="56" t="s">
        <v>40</v>
      </c>
      <c r="O6" s="56"/>
      <c r="P6" s="56"/>
      <c r="Q6" s="56"/>
      <c r="R6" s="56"/>
      <c r="S6" s="56"/>
      <c r="T6" s="56"/>
      <c r="U6" s="56"/>
    </row>
    <row r="7" spans="1:21" x14ac:dyDescent="0.35">
      <c r="B7" s="57" t="s">
        <v>35</v>
      </c>
      <c r="C7" s="56" t="s">
        <v>41</v>
      </c>
      <c r="D7" s="56"/>
      <c r="E7" s="56"/>
      <c r="F7" s="56"/>
      <c r="G7" s="56"/>
      <c r="H7" s="56"/>
      <c r="I7" s="56"/>
      <c r="J7" s="56"/>
      <c r="K7" s="56"/>
      <c r="M7" s="57" t="s">
        <v>35</v>
      </c>
      <c r="N7" s="56" t="s">
        <v>42</v>
      </c>
      <c r="O7" s="56"/>
      <c r="P7" s="56"/>
      <c r="Q7" s="56"/>
      <c r="R7" s="56"/>
      <c r="S7" s="56"/>
      <c r="T7" s="56"/>
      <c r="U7" s="56"/>
    </row>
    <row r="8" spans="1:21" x14ac:dyDescent="0.35">
      <c r="B8" s="56"/>
      <c r="C8" s="56" t="s">
        <v>43</v>
      </c>
      <c r="D8" s="56"/>
      <c r="E8" s="56"/>
      <c r="F8" s="56"/>
      <c r="G8" s="56"/>
      <c r="H8" s="56"/>
      <c r="I8" s="56"/>
      <c r="J8" s="56"/>
      <c r="K8" s="56"/>
      <c r="M8" s="56"/>
      <c r="N8" s="56" t="s">
        <v>44</v>
      </c>
      <c r="O8" s="56"/>
      <c r="P8" s="56"/>
      <c r="Q8" s="56"/>
      <c r="R8" s="56"/>
      <c r="S8" s="56"/>
      <c r="T8" s="56"/>
      <c r="U8" s="56"/>
    </row>
    <row r="9" spans="1:21" x14ac:dyDescent="0.35">
      <c r="B9" s="58"/>
      <c r="C9" s="58"/>
      <c r="D9" s="58"/>
      <c r="E9" s="58"/>
      <c r="F9" s="58"/>
      <c r="G9" s="58"/>
      <c r="H9" s="56"/>
      <c r="I9" s="56"/>
      <c r="J9" s="56"/>
      <c r="K9" s="56"/>
      <c r="M9" s="56"/>
      <c r="N9" s="56" t="s">
        <v>45</v>
      </c>
      <c r="O9" s="56"/>
      <c r="P9" s="56"/>
      <c r="Q9" s="56"/>
      <c r="R9" s="56"/>
      <c r="S9" s="56"/>
      <c r="T9" s="56"/>
      <c r="U9" s="56"/>
    </row>
    <row r="10" spans="1:21" x14ac:dyDescent="0.35">
      <c r="B10" s="59" t="s">
        <v>46</v>
      </c>
      <c r="C10" s="58"/>
      <c r="D10" s="58"/>
      <c r="E10" s="58"/>
      <c r="F10" s="58"/>
      <c r="G10" s="58"/>
      <c r="H10" s="56"/>
      <c r="I10" s="56"/>
      <c r="J10" s="56"/>
      <c r="K10" s="56"/>
      <c r="M10" s="56"/>
      <c r="N10" s="56"/>
      <c r="O10" s="56"/>
      <c r="P10" s="56"/>
      <c r="Q10" s="56"/>
      <c r="R10" s="56"/>
      <c r="S10" s="56"/>
      <c r="T10" s="56"/>
      <c r="U10" s="56"/>
    </row>
    <row r="11" spans="1:21" x14ac:dyDescent="0.35">
      <c r="B11" s="58" t="s">
        <v>35</v>
      </c>
      <c r="C11" s="56" t="s">
        <v>47</v>
      </c>
      <c r="D11" s="58"/>
      <c r="E11" s="58"/>
      <c r="F11" s="58"/>
      <c r="G11" s="58"/>
      <c r="H11" s="56"/>
      <c r="I11" s="56"/>
      <c r="J11" s="56"/>
      <c r="K11" s="56"/>
      <c r="M11" s="56" t="s">
        <v>48</v>
      </c>
      <c r="N11" s="56"/>
      <c r="O11" s="56"/>
      <c r="P11" s="56"/>
      <c r="Q11" s="56"/>
      <c r="R11" s="56"/>
      <c r="S11" s="56"/>
      <c r="T11" s="56"/>
      <c r="U11" s="56"/>
    </row>
    <row r="12" spans="1:21" x14ac:dyDescent="0.35">
      <c r="B12" s="58"/>
      <c r="C12" s="56" t="s">
        <v>49</v>
      </c>
      <c r="D12" s="58"/>
      <c r="E12" s="58"/>
      <c r="F12" s="58"/>
      <c r="G12" s="58"/>
      <c r="H12" s="56"/>
      <c r="I12" s="56"/>
      <c r="J12" s="56"/>
      <c r="K12" s="56"/>
      <c r="M12" s="56"/>
      <c r="N12" s="56" t="s">
        <v>50</v>
      </c>
      <c r="O12" s="56"/>
      <c r="P12" s="56"/>
      <c r="Q12" s="56"/>
      <c r="R12" s="56"/>
      <c r="S12" s="56"/>
      <c r="T12" s="56"/>
      <c r="U12" s="56"/>
    </row>
    <row r="13" spans="1:21" x14ac:dyDescent="0.35">
      <c r="B13" s="58"/>
      <c r="C13" s="56" t="s">
        <v>51</v>
      </c>
      <c r="D13" s="58"/>
      <c r="E13" s="58"/>
      <c r="F13" s="58"/>
      <c r="G13" s="58"/>
      <c r="H13" s="56"/>
      <c r="I13" s="56"/>
      <c r="J13" s="56"/>
      <c r="K13" s="56"/>
      <c r="M13" s="56"/>
      <c r="N13" s="56" t="s">
        <v>52</v>
      </c>
      <c r="O13" s="56"/>
      <c r="P13" s="56"/>
      <c r="Q13" s="56"/>
      <c r="R13" s="56"/>
      <c r="S13" s="56"/>
      <c r="T13" s="56"/>
      <c r="U13" s="56"/>
    </row>
    <row r="14" spans="1:21" x14ac:dyDescent="0.35">
      <c r="B14" s="58"/>
      <c r="C14" s="58"/>
      <c r="D14" s="58"/>
      <c r="E14" s="58"/>
      <c r="F14" s="58"/>
      <c r="G14" s="58"/>
      <c r="H14" s="56"/>
      <c r="I14" s="56"/>
      <c r="J14" s="56"/>
      <c r="K14" s="56"/>
      <c r="M14" s="56"/>
      <c r="N14" s="56"/>
      <c r="O14" s="56"/>
      <c r="P14" s="56"/>
      <c r="Q14" s="56"/>
      <c r="R14" s="56"/>
      <c r="S14" s="56"/>
      <c r="T14" s="56"/>
      <c r="U14" s="56"/>
    </row>
    <row r="15" spans="1:21" ht="19" x14ac:dyDescent="0.45">
      <c r="B15" s="56" t="s">
        <v>53</v>
      </c>
      <c r="C15" s="56"/>
      <c r="D15" s="56"/>
      <c r="E15" s="56"/>
      <c r="F15" s="56"/>
      <c r="G15" s="56"/>
      <c r="H15" s="56"/>
      <c r="I15" s="56"/>
      <c r="J15" s="56"/>
      <c r="K15" s="56"/>
      <c r="L15" s="49" t="s">
        <v>54</v>
      </c>
      <c r="M15" s="56"/>
      <c r="N15" s="56"/>
      <c r="O15" s="56"/>
      <c r="P15" s="56"/>
      <c r="Q15" s="56"/>
      <c r="R15" s="56"/>
      <c r="S15" s="56"/>
      <c r="T15" s="56"/>
      <c r="U15" s="56"/>
    </row>
    <row r="16" spans="1:21" x14ac:dyDescent="0.35">
      <c r="B16" s="57" t="s">
        <v>35</v>
      </c>
      <c r="C16" s="56" t="s">
        <v>55</v>
      </c>
      <c r="D16" s="58"/>
      <c r="E16" s="58"/>
      <c r="F16" s="58"/>
      <c r="G16" s="58"/>
      <c r="H16" s="56"/>
      <c r="I16" s="56"/>
      <c r="J16" s="56"/>
      <c r="K16" s="56"/>
      <c r="M16" s="56" t="s">
        <v>56</v>
      </c>
      <c r="N16" s="56"/>
      <c r="O16" s="56"/>
      <c r="P16" s="56"/>
      <c r="Q16" s="56"/>
      <c r="R16" s="56"/>
      <c r="S16" s="56"/>
      <c r="T16" s="56"/>
      <c r="U16" s="56"/>
    </row>
    <row r="17" spans="1:21" x14ac:dyDescent="0.35">
      <c r="B17" s="56"/>
      <c r="C17" s="56"/>
      <c r="D17" s="56"/>
      <c r="E17" s="56"/>
      <c r="F17" s="56"/>
      <c r="G17" s="56"/>
      <c r="H17" s="56"/>
      <c r="I17" s="56"/>
      <c r="J17" s="56"/>
      <c r="K17" s="56"/>
      <c r="M17" s="56" t="s">
        <v>57</v>
      </c>
      <c r="N17" s="56"/>
      <c r="O17" s="56"/>
      <c r="P17" s="56"/>
      <c r="Q17" s="56"/>
      <c r="R17" s="56"/>
      <c r="S17" s="56"/>
      <c r="T17" s="56"/>
      <c r="U17" s="56"/>
    </row>
    <row r="18" spans="1:21" x14ac:dyDescent="0.35">
      <c r="B18" s="56" t="s">
        <v>58</v>
      </c>
      <c r="C18" s="56"/>
      <c r="D18" s="56"/>
      <c r="E18" s="56"/>
      <c r="F18" s="56"/>
      <c r="G18" s="56"/>
      <c r="H18" s="56"/>
      <c r="I18" s="56"/>
      <c r="J18" s="56"/>
      <c r="K18" s="56"/>
      <c r="M18" s="56" t="s">
        <v>59</v>
      </c>
      <c r="N18" s="56"/>
      <c r="O18" s="56"/>
      <c r="P18" s="56"/>
      <c r="Q18" s="56"/>
      <c r="R18" s="56"/>
      <c r="S18" s="56"/>
      <c r="T18" s="56"/>
      <c r="U18" s="56"/>
    </row>
    <row r="19" spans="1:21" x14ac:dyDescent="0.35">
      <c r="B19" s="57" t="s">
        <v>35</v>
      </c>
      <c r="C19" s="56" t="s">
        <v>60</v>
      </c>
      <c r="D19" s="56"/>
      <c r="E19" s="56"/>
      <c r="F19" s="56"/>
      <c r="G19" s="56"/>
      <c r="H19" s="56"/>
      <c r="I19" s="56"/>
      <c r="J19" s="56"/>
      <c r="K19" s="56"/>
      <c r="M19" s="56"/>
      <c r="N19" s="56"/>
      <c r="O19" s="56"/>
      <c r="P19" s="56"/>
      <c r="Q19" s="56"/>
      <c r="R19" s="56"/>
      <c r="S19" s="56"/>
      <c r="T19" s="56"/>
      <c r="U19" s="56"/>
    </row>
    <row r="20" spans="1:21" x14ac:dyDescent="0.35">
      <c r="B20" s="56"/>
      <c r="C20" s="56"/>
      <c r="D20" s="56"/>
      <c r="E20" s="56"/>
      <c r="F20" s="56"/>
      <c r="G20" s="56"/>
      <c r="H20" s="56"/>
      <c r="I20" s="56"/>
      <c r="J20" s="56"/>
      <c r="K20" s="56"/>
      <c r="M20" s="56" t="s">
        <v>61</v>
      </c>
      <c r="N20" s="56"/>
      <c r="O20" s="56"/>
      <c r="P20" s="56"/>
      <c r="Q20" s="56"/>
      <c r="R20" s="56"/>
      <c r="S20" s="56"/>
      <c r="T20" s="56"/>
      <c r="U20" s="56"/>
    </row>
    <row r="21" spans="1:21" ht="19" x14ac:dyDescent="0.45">
      <c r="A21" s="49" t="s">
        <v>62</v>
      </c>
      <c r="B21" s="56"/>
      <c r="C21" s="56"/>
      <c r="D21" s="56"/>
      <c r="E21" s="56"/>
      <c r="F21" s="56"/>
      <c r="G21" s="56"/>
      <c r="H21" s="56"/>
      <c r="I21" s="56"/>
      <c r="J21" s="56"/>
      <c r="K21" s="56"/>
      <c r="M21" s="56" t="s">
        <v>63</v>
      </c>
      <c r="N21" s="56"/>
      <c r="O21" s="56"/>
      <c r="P21" s="56"/>
      <c r="Q21" s="56"/>
      <c r="R21" s="56"/>
      <c r="S21" s="56"/>
      <c r="T21" s="56"/>
      <c r="U21" s="56"/>
    </row>
    <row r="22" spans="1:21" x14ac:dyDescent="0.35">
      <c r="B22" s="56" t="s">
        <v>64</v>
      </c>
      <c r="C22" s="56"/>
      <c r="D22" s="56"/>
      <c r="E22" s="56"/>
      <c r="F22" s="56"/>
      <c r="G22" s="56"/>
      <c r="H22" s="56"/>
      <c r="I22" s="56"/>
      <c r="J22" s="56"/>
      <c r="K22" s="56"/>
      <c r="M22" s="56"/>
      <c r="N22" s="56"/>
      <c r="O22" s="56"/>
      <c r="P22" s="56"/>
      <c r="Q22" s="56"/>
      <c r="R22" s="56"/>
      <c r="S22" s="56"/>
      <c r="T22" s="56"/>
      <c r="U22" s="56"/>
    </row>
    <row r="23" spans="1:21" x14ac:dyDescent="0.35">
      <c r="B23" s="57" t="s">
        <v>35</v>
      </c>
      <c r="C23" s="56" t="s">
        <v>65</v>
      </c>
      <c r="D23" s="56"/>
      <c r="E23" s="56"/>
      <c r="F23" s="56"/>
      <c r="G23" s="56"/>
      <c r="H23" s="106" t="s">
        <v>66</v>
      </c>
      <c r="I23" s="106"/>
      <c r="J23" s="106"/>
      <c r="K23" s="56"/>
      <c r="M23" s="56"/>
      <c r="N23" s="56"/>
      <c r="O23" s="56"/>
      <c r="P23" s="56"/>
      <c r="Q23" s="56"/>
      <c r="R23" s="56"/>
      <c r="S23" s="56"/>
      <c r="T23" s="56"/>
      <c r="U23" s="56"/>
    </row>
    <row r="24" spans="1:21" x14ac:dyDescent="0.35">
      <c r="B24" s="57" t="s">
        <v>35</v>
      </c>
      <c r="C24" s="56" t="s">
        <v>67</v>
      </c>
      <c r="D24" s="56"/>
      <c r="E24" s="56"/>
      <c r="F24" s="56"/>
      <c r="G24" s="56"/>
      <c r="H24" s="106"/>
      <c r="I24" s="106"/>
      <c r="J24" s="106"/>
      <c r="K24" s="56"/>
      <c r="M24" s="56" t="s">
        <v>68</v>
      </c>
      <c r="N24" s="56"/>
      <c r="O24" s="56"/>
      <c r="P24" s="56"/>
      <c r="Q24" s="56"/>
      <c r="R24" s="56"/>
      <c r="S24" s="56"/>
      <c r="T24" s="56"/>
      <c r="U24" s="56"/>
    </row>
    <row r="25" spans="1:21" x14ac:dyDescent="0.35">
      <c r="B25" s="56"/>
      <c r="C25" s="56"/>
      <c r="D25" s="56"/>
      <c r="E25" s="56"/>
      <c r="F25" s="56"/>
      <c r="G25" s="56"/>
      <c r="H25" s="56"/>
      <c r="I25" s="56"/>
      <c r="J25" s="56"/>
      <c r="K25" s="56"/>
      <c r="M25" s="56"/>
      <c r="N25" s="56"/>
      <c r="O25" s="56"/>
      <c r="P25" s="56"/>
      <c r="Q25" s="56"/>
      <c r="R25" s="56"/>
      <c r="S25" s="56"/>
      <c r="T25" s="56"/>
      <c r="U25" s="56"/>
    </row>
    <row r="26" spans="1:21" x14ac:dyDescent="0.35">
      <c r="B26" s="56"/>
      <c r="C26" s="56" t="s">
        <v>69</v>
      </c>
      <c r="D26" s="56"/>
      <c r="E26" s="56"/>
      <c r="F26" s="56"/>
      <c r="G26" s="56"/>
      <c r="H26" s="56"/>
      <c r="I26" s="56"/>
      <c r="J26" s="56"/>
      <c r="K26" s="56"/>
    </row>
    <row r="27" spans="1:21" x14ac:dyDescent="0.35">
      <c r="B27" s="56"/>
      <c r="C27" s="56" t="s">
        <v>70</v>
      </c>
      <c r="D27" s="56"/>
      <c r="E27" s="56"/>
      <c r="F27" s="56"/>
      <c r="G27" s="56"/>
      <c r="H27" s="56"/>
      <c r="I27" s="56"/>
      <c r="J27" s="56"/>
      <c r="K27" s="56"/>
    </row>
    <row r="28" spans="1:21" x14ac:dyDescent="0.35">
      <c r="B28" s="56"/>
      <c r="C28" s="56" t="s">
        <v>71</v>
      </c>
      <c r="D28" s="56"/>
      <c r="E28" s="56"/>
      <c r="F28" s="56"/>
      <c r="G28" s="56"/>
      <c r="H28" s="56"/>
      <c r="I28" s="56"/>
      <c r="J28" s="56"/>
      <c r="K28" s="56"/>
    </row>
    <row r="29" spans="1:21" x14ac:dyDescent="0.35">
      <c r="B29" s="56"/>
      <c r="C29" s="56"/>
      <c r="D29" s="56"/>
      <c r="E29" s="56"/>
      <c r="F29" s="56"/>
      <c r="G29" s="56"/>
      <c r="H29" s="56"/>
      <c r="I29" s="56"/>
      <c r="J29" s="56"/>
      <c r="K29" s="56"/>
    </row>
    <row r="30" spans="1:21" x14ac:dyDescent="0.35">
      <c r="K30" s="56"/>
    </row>
    <row r="31" spans="1:21" x14ac:dyDescent="0.35">
      <c r="K31" s="56"/>
    </row>
    <row r="32" spans="1:21" x14ac:dyDescent="0.35">
      <c r="K32" s="56"/>
    </row>
    <row r="33" spans="11:11" x14ac:dyDescent="0.35">
      <c r="K33" s="56"/>
    </row>
    <row r="34" spans="11:11" x14ac:dyDescent="0.35">
      <c r="K34" s="56"/>
    </row>
    <row r="35" spans="11:11" x14ac:dyDescent="0.35">
      <c r="K35" s="56"/>
    </row>
    <row r="36" spans="11:11" x14ac:dyDescent="0.35">
      <c r="K36" s="56"/>
    </row>
    <row r="37" spans="11:11" x14ac:dyDescent="0.35">
      <c r="K37" s="56"/>
    </row>
    <row r="38" spans="11:11" x14ac:dyDescent="0.35">
      <c r="K38" s="56"/>
    </row>
    <row r="39" spans="11:11" x14ac:dyDescent="0.35">
      <c r="K39" s="56"/>
    </row>
    <row r="40" spans="11:11" x14ac:dyDescent="0.35">
      <c r="K40" s="56"/>
    </row>
    <row r="41" spans="11:11" x14ac:dyDescent="0.35">
      <c r="K41" s="56"/>
    </row>
    <row r="42" spans="11:11" x14ac:dyDescent="0.35">
      <c r="K42" s="56"/>
    </row>
    <row r="43" spans="11:11" x14ac:dyDescent="0.35">
      <c r="K43" s="56"/>
    </row>
    <row r="44" spans="11:11" x14ac:dyDescent="0.35">
      <c r="K44" s="56"/>
    </row>
    <row r="45" spans="11:11" x14ac:dyDescent="0.35">
      <c r="K45" s="56"/>
    </row>
    <row r="46" spans="11:11" x14ac:dyDescent="0.35">
      <c r="K46" s="56"/>
    </row>
    <row r="47" spans="11:11" x14ac:dyDescent="0.35">
      <c r="K47" s="56"/>
    </row>
    <row r="48" spans="11:11" x14ac:dyDescent="0.35">
      <c r="K48" s="56"/>
    </row>
    <row r="49" spans="11:11" x14ac:dyDescent="0.35">
      <c r="K49" s="56"/>
    </row>
    <row r="50" spans="11:11" x14ac:dyDescent="0.35">
      <c r="K50" s="56"/>
    </row>
    <row r="51" spans="11:11" x14ac:dyDescent="0.35">
      <c r="K51" s="56"/>
    </row>
    <row r="52" spans="11:11" x14ac:dyDescent="0.35">
      <c r="K52" s="56"/>
    </row>
    <row r="53" spans="11:11" ht="17.25" customHeight="1" x14ac:dyDescent="0.35"/>
    <row r="54" spans="11:11" ht="17.25" customHeight="1" x14ac:dyDescent="0.35"/>
    <row r="55" spans="11:11" ht="17.25" customHeight="1" x14ac:dyDescent="0.35"/>
    <row r="56" spans="11:11" ht="17.25" customHeight="1" x14ac:dyDescent="0.35"/>
    <row r="57" spans="11:11" ht="17.25" customHeight="1" x14ac:dyDescent="0.35"/>
  </sheetData>
  <sheetProtection algorithmName="SHA-512" hashValue="E51KFg8bC9ODwmoJVBLVXFHusrXutf5wtTxVaZdYQ3DpEAoE5VTgcEmfOoekyWoBvizIEvJyrY9xb5T4OePN7w==" saltValue="ZYoj3q3Fy2st87sLoT0dgQ==" spinCount="100000" sheet="1" objects="1" scenarios="1" selectLockedCells="1" selectUnlockedCells="1"/>
  <mergeCells count="2">
    <mergeCell ref="A1:I1"/>
    <mergeCell ref="H23:J24"/>
  </mergeCells>
  <conditionalFormatting sqref="B6">
    <cfRule type="iconSet" priority="4">
      <iconSet iconSet="3Signs">
        <cfvo type="percent" val="0"/>
        <cfvo type="percent" val="33"/>
        <cfvo type="percent" val="67"/>
      </iconSet>
    </cfRule>
  </conditionalFormatting>
  <conditionalFormatting sqref="B7">
    <cfRule type="iconSet" priority="3">
      <iconSet iconSet="3Signs">
        <cfvo type="percent" val="0"/>
        <cfvo type="percent" val="33"/>
        <cfvo type="percent" val="67"/>
      </iconSet>
    </cfRule>
  </conditionalFormatting>
  <conditionalFormatting sqref="B16">
    <cfRule type="iconSet" priority="2">
      <iconSet iconSet="3Signs">
        <cfvo type="percent" val="0"/>
        <cfvo type="percent" val="33"/>
        <cfvo type="percent" val="67"/>
      </iconSet>
    </cfRule>
  </conditionalFormatting>
  <conditionalFormatting sqref="B19">
    <cfRule type="iconSet" priority="1">
      <iconSet iconSet="3Signs">
        <cfvo type="percent" val="0"/>
        <cfvo type="percent" val="33"/>
        <cfvo type="percent" val="67"/>
      </iconSet>
    </cfRule>
  </conditionalFormatting>
  <conditionalFormatting sqref="B23">
    <cfRule type="iconSet" priority="9">
      <iconSet iconSet="3Signs">
        <cfvo type="percent" val="0"/>
        <cfvo type="percent" val="33"/>
        <cfvo type="percent" val="67"/>
      </iconSet>
    </cfRule>
  </conditionalFormatting>
  <conditionalFormatting sqref="B24">
    <cfRule type="iconSet" priority="8">
      <iconSet iconSet="3Signs">
        <cfvo type="percent" val="0"/>
        <cfvo type="percent" val="33"/>
        <cfvo type="percent" val="67"/>
      </iconSet>
    </cfRule>
  </conditionalFormatting>
  <conditionalFormatting sqref="M4:M5">
    <cfRule type="iconSet" priority="7">
      <iconSet iconSet="3Signs">
        <cfvo type="percent" val="0"/>
        <cfvo type="percent" val="33"/>
        <cfvo type="percent" val="67"/>
      </iconSet>
    </cfRule>
  </conditionalFormatting>
  <conditionalFormatting sqref="M6">
    <cfRule type="iconSet" priority="6">
      <iconSet iconSet="3Signs">
        <cfvo type="percent" val="0"/>
        <cfvo type="percent" val="33"/>
        <cfvo type="percent" val="67"/>
      </iconSet>
    </cfRule>
  </conditionalFormatting>
  <conditionalFormatting sqref="M7">
    <cfRule type="iconSet" priority="5">
      <iconSet iconSet="3Signs">
        <cfvo type="percent" val="0"/>
        <cfvo type="percent" val="33"/>
        <cfvo type="percent" val="67"/>
      </iconSet>
    </cfRule>
  </conditionalFormatting>
  <pageMargins left="0.7" right="0.7" top="0.75" bottom="0.75" header="0.3" footer="0.3"/>
  <pageSetup paperSize="9" scale="80"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topLeftCell="A3" workbookViewId="0">
      <selection activeCell="D27" sqref="D27"/>
    </sheetView>
  </sheetViews>
  <sheetFormatPr defaultRowHeight="14.5" x14ac:dyDescent="0.35"/>
  <cols>
    <col min="1" max="1" width="13" customWidth="1"/>
    <col min="2" max="2" width="45.54296875" customWidth="1"/>
    <col min="4" max="4" width="37.26953125" customWidth="1"/>
  </cols>
  <sheetData>
    <row r="1" spans="1:4" x14ac:dyDescent="0.35">
      <c r="A1" t="s">
        <v>7</v>
      </c>
      <c r="B1" t="s">
        <v>7</v>
      </c>
      <c r="C1" s="45" t="s">
        <v>72</v>
      </c>
      <c r="D1" s="45" t="s">
        <v>72</v>
      </c>
    </row>
    <row r="2" spans="1:4" ht="18.5" x14ac:dyDescent="0.45">
      <c r="A2" s="44">
        <v>3</v>
      </c>
      <c r="B2" s="43" t="s">
        <v>73</v>
      </c>
      <c r="C2" s="46" t="s">
        <v>74</v>
      </c>
      <c r="D2" s="43" t="s">
        <v>75</v>
      </c>
    </row>
    <row r="3" spans="1:4" ht="18.5" x14ac:dyDescent="0.45">
      <c r="A3" s="44">
        <v>4</v>
      </c>
      <c r="B3" s="43" t="s">
        <v>76</v>
      </c>
      <c r="C3" s="46" t="s">
        <v>77</v>
      </c>
      <c r="D3" s="43" t="s">
        <v>78</v>
      </c>
    </row>
    <row r="4" spans="1:4" ht="18.5" x14ac:dyDescent="0.45">
      <c r="A4" s="44">
        <v>5</v>
      </c>
      <c r="B4" s="43" t="s">
        <v>79</v>
      </c>
      <c r="C4" s="46" t="s">
        <v>80</v>
      </c>
      <c r="D4" s="43" t="s">
        <v>81</v>
      </c>
    </row>
    <row r="5" spans="1:4" ht="18.5" x14ac:dyDescent="0.45">
      <c r="A5" s="44">
        <v>9</v>
      </c>
      <c r="B5" s="43" t="s">
        <v>82</v>
      </c>
      <c r="C5" s="46" t="s">
        <v>83</v>
      </c>
      <c r="D5" s="43" t="s">
        <v>84</v>
      </c>
    </row>
    <row r="6" spans="1:4" ht="18.5" x14ac:dyDescent="0.45">
      <c r="A6" s="44">
        <v>12</v>
      </c>
      <c r="B6" s="43" t="s">
        <v>85</v>
      </c>
      <c r="C6" s="46" t="s">
        <v>86</v>
      </c>
      <c r="D6" s="43" t="s">
        <v>87</v>
      </c>
    </row>
    <row r="7" spans="1:4" ht="18.5" x14ac:dyDescent="0.45">
      <c r="A7" s="44">
        <v>13</v>
      </c>
      <c r="B7" s="43" t="s">
        <v>88</v>
      </c>
      <c r="C7" s="46" t="s">
        <v>89</v>
      </c>
      <c r="D7" s="43" t="s">
        <v>90</v>
      </c>
    </row>
    <row r="8" spans="1:4" ht="18.5" x14ac:dyDescent="0.45">
      <c r="A8" s="44">
        <v>14</v>
      </c>
      <c r="B8" s="43" t="s">
        <v>91</v>
      </c>
      <c r="C8" s="46" t="s">
        <v>92</v>
      </c>
      <c r="D8" s="43" t="s">
        <v>93</v>
      </c>
    </row>
    <row r="9" spans="1:4" ht="18.5" x14ac:dyDescent="0.45">
      <c r="A9" s="44">
        <v>15</v>
      </c>
      <c r="B9" s="43" t="s">
        <v>94</v>
      </c>
      <c r="C9" s="46" t="s">
        <v>95</v>
      </c>
      <c r="D9" s="43" t="s">
        <v>96</v>
      </c>
    </row>
    <row r="10" spans="1:4" ht="18.5" x14ac:dyDescent="0.45">
      <c r="A10" s="44">
        <v>16</v>
      </c>
      <c r="B10" s="43" t="s">
        <v>97</v>
      </c>
      <c r="C10" s="46" t="s">
        <v>98</v>
      </c>
      <c r="D10" s="43" t="s">
        <v>99</v>
      </c>
    </row>
    <row r="11" spans="1:4" ht="18.5" x14ac:dyDescent="0.45">
      <c r="A11" s="44">
        <v>18</v>
      </c>
      <c r="B11" s="43" t="s">
        <v>100</v>
      </c>
      <c r="C11" s="46" t="s">
        <v>101</v>
      </c>
      <c r="D11" s="43" t="s">
        <v>102</v>
      </c>
    </row>
    <row r="12" spans="1:4" ht="18.5" x14ac:dyDescent="0.45">
      <c r="A12" s="44">
        <v>20</v>
      </c>
      <c r="B12" s="43" t="s">
        <v>103</v>
      </c>
      <c r="C12" s="46" t="s">
        <v>104</v>
      </c>
      <c r="D12" s="43" t="s">
        <v>105</v>
      </c>
    </row>
    <row r="13" spans="1:4" ht="18.5" x14ac:dyDescent="0.45">
      <c r="A13" s="44">
        <v>21</v>
      </c>
      <c r="B13" s="43" t="s">
        <v>106</v>
      </c>
      <c r="C13" s="46" t="s">
        <v>107</v>
      </c>
      <c r="D13" s="43" t="s">
        <v>108</v>
      </c>
    </row>
    <row r="14" spans="1:4" ht="18.5" x14ac:dyDescent="0.45">
      <c r="A14" s="44">
        <v>27</v>
      </c>
      <c r="B14" s="43" t="s">
        <v>109</v>
      </c>
      <c r="C14" s="46" t="s">
        <v>110</v>
      </c>
      <c r="D14" s="43" t="s">
        <v>111</v>
      </c>
    </row>
    <row r="15" spans="1:4" ht="18.5" x14ac:dyDescent="0.45">
      <c r="A15" s="44">
        <v>35</v>
      </c>
      <c r="B15" s="43" t="s">
        <v>112</v>
      </c>
      <c r="C15" s="46" t="s">
        <v>113</v>
      </c>
      <c r="D15" s="43" t="s">
        <v>114</v>
      </c>
    </row>
    <row r="16" spans="1:4" ht="18.5" x14ac:dyDescent="0.45">
      <c r="A16" s="44">
        <v>36</v>
      </c>
      <c r="B16" s="43" t="s">
        <v>115</v>
      </c>
      <c r="C16" s="46" t="s">
        <v>116</v>
      </c>
      <c r="D16" s="43" t="s">
        <v>117</v>
      </c>
    </row>
    <row r="17" spans="1:4" ht="18.5" x14ac:dyDescent="0.45">
      <c r="A17" s="44">
        <v>41</v>
      </c>
      <c r="B17" s="43" t="s">
        <v>118</v>
      </c>
      <c r="C17" s="46" t="s">
        <v>119</v>
      </c>
      <c r="D17" s="43" t="s">
        <v>120</v>
      </c>
    </row>
    <row r="18" spans="1:4" ht="18.5" x14ac:dyDescent="0.45">
      <c r="A18" s="44">
        <v>44</v>
      </c>
      <c r="B18" s="43" t="s">
        <v>121</v>
      </c>
      <c r="C18" s="46" t="s">
        <v>122</v>
      </c>
      <c r="D18" s="43" t="s">
        <v>123</v>
      </c>
    </row>
    <row r="19" spans="1:4" ht="18.5" x14ac:dyDescent="0.45">
      <c r="A19" s="44">
        <v>48</v>
      </c>
      <c r="B19" s="43" t="s">
        <v>124</v>
      </c>
      <c r="C19" s="46" t="s">
        <v>125</v>
      </c>
      <c r="D19" s="43" t="s">
        <v>126</v>
      </c>
    </row>
    <row r="20" spans="1:4" ht="18.5" x14ac:dyDescent="0.45">
      <c r="A20" s="44">
        <v>49</v>
      </c>
      <c r="B20" s="43" t="s">
        <v>127</v>
      </c>
      <c r="C20" s="46" t="s">
        <v>128</v>
      </c>
      <c r="D20" s="43" t="s">
        <v>129</v>
      </c>
    </row>
    <row r="21" spans="1:4" ht="18.5" x14ac:dyDescent="0.45">
      <c r="A21" s="44">
        <v>50</v>
      </c>
      <c r="B21" s="43" t="s">
        <v>130</v>
      </c>
      <c r="C21" s="46" t="s">
        <v>131</v>
      </c>
      <c r="D21" s="43" t="s">
        <v>132</v>
      </c>
    </row>
    <row r="22" spans="1:4" ht="18.5" x14ac:dyDescent="0.45">
      <c r="A22" s="44">
        <v>51</v>
      </c>
      <c r="B22" s="43" t="s">
        <v>133</v>
      </c>
      <c r="C22" s="46" t="s">
        <v>134</v>
      </c>
      <c r="D22" s="43" t="s">
        <v>135</v>
      </c>
    </row>
    <row r="23" spans="1:4" ht="18.5" x14ac:dyDescent="0.45">
      <c r="A23" s="44">
        <v>52</v>
      </c>
      <c r="B23" s="43" t="s">
        <v>149</v>
      </c>
      <c r="C23" s="46" t="s">
        <v>137</v>
      </c>
      <c r="D23" s="43" t="s">
        <v>138</v>
      </c>
    </row>
    <row r="24" spans="1:4" ht="18.5" x14ac:dyDescent="0.45">
      <c r="A24" s="44">
        <v>71</v>
      </c>
      <c r="B24" s="43" t="s">
        <v>136</v>
      </c>
      <c r="C24" s="46" t="s">
        <v>140</v>
      </c>
      <c r="D24" s="43" t="s">
        <v>141</v>
      </c>
    </row>
    <row r="25" spans="1:4" ht="18.5" x14ac:dyDescent="0.45">
      <c r="A25" s="44">
        <v>72</v>
      </c>
      <c r="B25" s="43" t="s">
        <v>139</v>
      </c>
      <c r="C25" s="46"/>
      <c r="D25" s="43"/>
    </row>
    <row r="26" spans="1:4" ht="18.5" x14ac:dyDescent="0.45">
      <c r="A26" s="44">
        <v>73</v>
      </c>
      <c r="B26" s="43" t="s">
        <v>142</v>
      </c>
    </row>
    <row r="27" spans="1:4" ht="18.5" x14ac:dyDescent="0.45">
      <c r="A27" s="44">
        <v>75</v>
      </c>
      <c r="B27" s="43" t="s">
        <v>143</v>
      </c>
    </row>
    <row r="28" spans="1:4" ht="18.5" x14ac:dyDescent="0.45">
      <c r="A28" s="44">
        <v>76</v>
      </c>
      <c r="B28" s="43" t="s">
        <v>144</v>
      </c>
    </row>
    <row r="29" spans="1:4" ht="18.5" x14ac:dyDescent="0.45">
      <c r="A29" s="44">
        <v>78</v>
      </c>
      <c r="B29" s="43" t="s">
        <v>145</v>
      </c>
    </row>
    <row r="30" spans="1:4" ht="18.5" x14ac:dyDescent="0.45">
      <c r="A30" s="44">
        <v>80</v>
      </c>
      <c r="B30" s="43" t="s">
        <v>146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ed6c2bd-0858-44a8-b411-a2567c037726">
      <Terms xmlns="http://schemas.microsoft.com/office/infopath/2007/PartnerControls"/>
    </lcf76f155ced4ddcb4097134ff3c332f>
    <TaxCatchAll xmlns="3c89481a-3e59-4e0b-ab1b-db3c6bea12e3" xsi:nil="true"/>
    <_dlc_DocId xmlns="3c89481a-3e59-4e0b-ab1b-db3c6bea12e3">NWHNSEV764MK-41302979-2404377</_dlc_DocId>
    <_dlc_DocIdUrl xmlns="3c89481a-3e59-4e0b-ab1b-db3c6bea12e3">
      <Url>https://trurodiocese.sharepoint.com/sites/Documents/_layouts/15/DocIdRedir.aspx?ID=NWHNSEV764MK-41302979-2404377</Url>
      <Description>NWHNSEV764MK-41302979-2404377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D71D6A240EBD41B923971D7299FE9E" ma:contentTypeVersion="16" ma:contentTypeDescription="Create a new document." ma:contentTypeScope="" ma:versionID="64e215baa19f861e1c22cfdf2ff971a2">
  <xsd:schema xmlns:xsd="http://www.w3.org/2001/XMLSchema" xmlns:xs="http://www.w3.org/2001/XMLSchema" xmlns:p="http://schemas.microsoft.com/office/2006/metadata/properties" xmlns:ns2="3c89481a-3e59-4e0b-ab1b-db3c6bea12e3" xmlns:ns3="fed6c2bd-0858-44a8-b411-a2567c037726" targetNamespace="http://schemas.microsoft.com/office/2006/metadata/properties" ma:root="true" ma:fieldsID="25104484a23374961f0275e3519340bf" ns2:_="" ns3:_="">
    <xsd:import namespace="3c89481a-3e59-4e0b-ab1b-db3c6bea12e3"/>
    <xsd:import namespace="fed6c2bd-0858-44a8-b411-a2567c03772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9481a-3e59-4e0b-ab1b-db3c6bea12e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8a28c30f-0409-4da3-931c-57d183bc1915}" ma:internalName="TaxCatchAll" ma:showField="CatchAllData" ma:web="3c89481a-3e59-4e0b-ab1b-db3c6bea12e3">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d6c2bd-0858-44a8-b411-a2567c0377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1df1368-43de-43ee-af93-40a0d98ae5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70B126-D000-4377-A928-1AD1D1D324BA}">
  <ds:schemaRefs>
    <ds:schemaRef ds:uri="http://schemas.microsoft.com/sharepoint/v3/contenttype/forms"/>
  </ds:schemaRefs>
</ds:datastoreItem>
</file>

<file path=customXml/itemProps2.xml><?xml version="1.0" encoding="utf-8"?>
<ds:datastoreItem xmlns:ds="http://schemas.openxmlformats.org/officeDocument/2006/customXml" ds:itemID="{A8F3BDDC-168F-4169-8E04-4FAFACE27E2B}">
  <ds:schemaRefs>
    <ds:schemaRef ds:uri="http://schemas.microsoft.com/office/2006/metadata/propertie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fed6c2bd-0858-44a8-b411-a2567c037726"/>
    <ds:schemaRef ds:uri="3c89481a-3e59-4e0b-ab1b-db3c6bea12e3"/>
    <ds:schemaRef ds:uri="http://www.w3.org/XML/1998/namespace"/>
  </ds:schemaRefs>
</ds:datastoreItem>
</file>

<file path=customXml/itemProps3.xml><?xml version="1.0" encoding="utf-8"?>
<ds:datastoreItem xmlns:ds="http://schemas.openxmlformats.org/officeDocument/2006/customXml" ds:itemID="{B9488695-592A-446F-ACBF-9C7145982AC0}"/>
</file>

<file path=customXml/itemProps4.xml><?xml version="1.0" encoding="utf-8"?>
<ds:datastoreItem xmlns:ds="http://schemas.openxmlformats.org/officeDocument/2006/customXml" ds:itemID="{3AB81A08-2E70-41D5-AADB-50D8A981B63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Expenses Claim Form</vt:lpstr>
      <vt:lpstr>Expenses Rates and Allowances</vt:lpstr>
      <vt:lpstr>Sheet1</vt:lpstr>
      <vt:lpstr>'Expenses Claim Form'!Print_Area</vt:lpstr>
      <vt:lpstr>'Expenses Rates and Allowances'!Print_Area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Agatha Hodges</dc:creator>
  <cp:keywords/>
  <dc:description/>
  <cp:lastModifiedBy>Suzi Dyke</cp:lastModifiedBy>
  <cp:revision/>
  <dcterms:created xsi:type="dcterms:W3CDTF">2014-06-06T13:55:08Z</dcterms:created>
  <dcterms:modified xsi:type="dcterms:W3CDTF">2026-02-18T14:27:27Z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0x0101002ED71D6A240EBD41B923971D7299FE9E</vt:lpwstr>
  </property>
  <property fmtid="{D5CDD505-2E9C-101B-9397-08002B2CF9AE}" pid="3" name="Order">
    <vt:r8>419600</vt:r8>
  </property>
  <property fmtid="{D5CDD505-2E9C-101B-9397-08002B2CF9AE}" pid="4" name="_dlc_DocIdItemGuid">
    <vt:lpwstr>42620c54-0839-4a4a-bc78-67fb521406eb</vt:lpwstr>
  </property>
  <property fmtid="{D5CDD505-2E9C-101B-9397-08002B2CF9AE}" pid="5" name="MediaServiceImageTags">
    <vt:lpwstr/>
  </property>
</Properties>
</file>