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trurodiocese.sharepoint.com/sites/CompanyData/Shared Documents/Company/Safeguarding/Parish Guidance/Safer Recruitment/DBS and Training Records/"/>
    </mc:Choice>
  </mc:AlternateContent>
  <bookViews>
    <workbookView xWindow="0" yWindow="0" windowWidth="28800" windowHeight="12300" activeTab="1"/>
  </bookViews>
  <sheets>
    <sheet name="Instructions" sheetId="5" r:id="rId1"/>
    <sheet name="Safeguarding Training &amp; DBS" sheetId="2" r:id="rId2"/>
    <sheet name="password" sheetId="3" state="hidden" r:id="rId3"/>
  </sheets>
  <definedNames>
    <definedName name="_xlnm._FilterDatabase" localSheetId="1" hidden="1">'Safeguarding Training &amp; DBS'!$A$3:$O$52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7" i="2"/>
  <c r="O6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32" i="2"/>
  <c r="O7" i="2"/>
  <c r="O8" i="2"/>
  <c r="O9" i="2"/>
  <c r="O10" i="2"/>
  <c r="O11" i="2"/>
  <c r="O12" i="2"/>
  <c r="O52" i="2"/>
  <c r="J52" i="2"/>
  <c r="H52" i="2"/>
  <c r="O51" i="2"/>
  <c r="J51" i="2"/>
  <c r="H51" i="2"/>
  <c r="O50" i="2"/>
  <c r="J50" i="2"/>
  <c r="H50" i="2"/>
  <c r="O49" i="2"/>
  <c r="J49" i="2"/>
  <c r="H49" i="2"/>
  <c r="O48" i="2"/>
  <c r="J48" i="2"/>
  <c r="H48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3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F6" i="2"/>
  <c r="F8" i="2"/>
  <c r="F9" i="2"/>
  <c r="F10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</calcChain>
</file>

<file path=xl/sharedStrings.xml><?xml version="1.0" encoding="utf-8"?>
<sst xmlns="http://schemas.openxmlformats.org/spreadsheetml/2006/main" count="33" uniqueCount="29">
  <si>
    <t>DBS CHECK                   REQUIRED Yes/No</t>
  </si>
  <si>
    <t>Contact Details</t>
  </si>
  <si>
    <t>Safeguarding Training Level Required for role?</t>
  </si>
  <si>
    <t>DBS Cerficate No</t>
  </si>
  <si>
    <t>DBS date issued</t>
  </si>
  <si>
    <t>DBS Update Service?</t>
  </si>
  <si>
    <t xml:space="preserve">SAFEGUARDING TRAINING  </t>
  </si>
  <si>
    <t>DBS INFORMATION</t>
  </si>
  <si>
    <t>Basic Awareness - online</t>
  </si>
  <si>
    <t>Foundation - online</t>
  </si>
  <si>
    <t xml:space="preserve">Leadership or agove </t>
  </si>
  <si>
    <t>Basic awareness, Foundation &amp; Leadership</t>
  </si>
  <si>
    <t>A. N. Example</t>
  </si>
  <si>
    <t>xxxxxxx</t>
  </si>
  <si>
    <t>yes</t>
  </si>
  <si>
    <t>xxxxxx</t>
  </si>
  <si>
    <t>No</t>
  </si>
  <si>
    <t>VOLUNTEERS WHERE THE DBS CHECK WAS ISSUED PRIOR TO 31st SEPTEMBER 2021 (i.e. for five years)</t>
  </si>
  <si>
    <r>
      <t xml:space="preserve">VOLUNTEERS WHERE THE DBS CHECK WAS ISSUED </t>
    </r>
    <r>
      <rPr>
        <b/>
        <sz val="11"/>
        <color theme="1"/>
        <rFont val="Calibri"/>
        <family val="2"/>
        <scheme val="minor"/>
      </rPr>
      <t xml:space="preserve">AFTER </t>
    </r>
    <r>
      <rPr>
        <sz val="11"/>
        <color theme="1"/>
        <rFont val="Calibri"/>
        <family val="2"/>
        <scheme val="minor"/>
      </rPr>
      <t>31ST SEPTEMBER 2021 (i.e. for three years)</t>
    </r>
  </si>
  <si>
    <t>Date completed</t>
  </si>
  <si>
    <t>Renewal date</t>
  </si>
  <si>
    <t>DBS CERT. RENEWAL DATE</t>
  </si>
  <si>
    <t>SafeT2021!</t>
  </si>
  <si>
    <t>Yellow = out of date</t>
  </si>
  <si>
    <t>Green= due in next 60 days</t>
  </si>
  <si>
    <t>White = in date or not applicable</t>
  </si>
  <si>
    <t>Role</t>
  </si>
  <si>
    <t>Name</t>
  </si>
  <si>
    <t>Leader 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</si>
</sst>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4" fontId="0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</xf>
    <xf numFmtId="14" fontId="4" fillId="5" borderId="1" xfId="0" applyNumberFormat="1" applyFont="1" applyFill="1" applyBorder="1" applyAlignment="1" applyProtection="1">
      <alignment horizontal="center" wrapText="1"/>
      <protection locked="0"/>
    </xf>
    <xf numFmtId="0" fontId="0" fillId="3" borderId="2" xfId="0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3" xfId="0" applyFont="1" applyFill="1" applyBorder="1" applyAlignment="1" applyProtection="1">
      <alignment horizontal="left" wrapText="1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1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54769</xdr:colOff>
      <xdr:row>12</xdr:row>
      <xdr:rowOff>142876</xdr:rowOff>
    </xdr:to>
    <xdr:sp macro="" textlink="">
      <xdr:nvSpPr>
        <xdr:cNvPr id="2" name="TextBox 1"/>
        <xdr:cNvSpPr txBox="1"/>
      </xdr:nvSpPr>
      <xdr:spPr>
        <a:xfrm>
          <a:off x="0" y="381000"/>
          <a:ext cx="10417969" cy="2047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/>
        </a:p>
        <a:p>
          <a:r>
            <a:rPr lang="en-GB" sz="1100" b="1"/>
            <a:t>1. Add in training and/or DBS dates in  the appropriate grey box</a:t>
          </a:r>
          <a:r>
            <a:rPr lang="en-GB" sz="1100" b="1" baseline="0"/>
            <a:t> (i.e. </a:t>
          </a:r>
          <a:r>
            <a:rPr lang="en-GB" sz="1100" b="1"/>
            <a:t>columns E, F, H and/or</a:t>
          </a:r>
          <a:r>
            <a:rPr lang="en-GB" sz="1100" b="1" baseline="0"/>
            <a:t> M)</a:t>
          </a:r>
        </a:p>
        <a:p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Note - If a DBS was issued prior to 30th September 2021 add the details in Rows 6 - 30. All other records should be added in from row 32.</a:t>
          </a:r>
          <a:endParaRPr lang="en-GB" b="0" i="1">
            <a:effectLst/>
          </a:endParaRPr>
        </a:p>
        <a:p>
          <a:endParaRPr lang="en-GB" sz="1100" b="1"/>
        </a:p>
        <a:p>
          <a:r>
            <a:rPr lang="en-GB" sz="1100" b="1"/>
            <a:t>2. The </a:t>
          </a:r>
          <a:r>
            <a:rPr lang="en-GB" sz="1100" b="1" baseline="0"/>
            <a:t>spreadsheet will automatically add in the renewal date.</a:t>
          </a:r>
        </a:p>
        <a:p>
          <a:r>
            <a:rPr lang="en-GB" sz="1100" baseline="0"/>
            <a:t>In most cases this will be three years. The exception to this is DBS's that were issued prior to 30th September 2021 as they were issued for five years.</a:t>
          </a:r>
        </a:p>
        <a:p>
          <a:endParaRPr lang="en-GB" sz="1100" b="1" baseline="0"/>
        </a:p>
        <a:p>
          <a:r>
            <a:rPr lang="en-GB" sz="1100" b="1"/>
            <a:t>3.</a:t>
          </a:r>
          <a:r>
            <a:rPr lang="en-GB" sz="1100" b="1" baseline="0"/>
            <a:t> The colours in the renewal date boxes will automatically change </a:t>
          </a:r>
        </a:p>
        <a:p>
          <a:r>
            <a:rPr lang="en-GB" sz="1100" b="1" baseline="0"/>
            <a:t>- </a:t>
          </a:r>
          <a:r>
            <a:rPr lang="en-GB" sz="1100" b="0" baseline="0"/>
            <a:t>Yellow box - the training or DBS check is OUT OF DATE - must be renewed</a:t>
          </a:r>
        </a:p>
        <a:p>
          <a:r>
            <a:rPr lang="en-GB" sz="1100" b="0" baseline="0"/>
            <a:t>- Green box - the trianing or DBS check is due within 60 days - should be renewed shortly</a:t>
          </a:r>
          <a:endParaRPr lang="en-GB" sz="1100" b="1" baseline="0"/>
        </a:p>
        <a:p>
          <a:r>
            <a:rPr lang="en-GB" sz="1100" b="0" baseline="0"/>
            <a:t>- White box - the training or DBS check is still in date - no action required</a:t>
          </a:r>
        </a:p>
      </xdr:txBody>
    </xdr:sp>
    <xdr:clientData/>
  </xdr:twoCellAnchor>
  <xdr:twoCellAnchor>
    <xdr:from>
      <xdr:col>0</xdr:col>
      <xdr:colOff>0</xdr:colOff>
      <xdr:row>13</xdr:row>
      <xdr:rowOff>57150</xdr:rowOff>
    </xdr:from>
    <xdr:to>
      <xdr:col>17</xdr:col>
      <xdr:colOff>280988</xdr:colOff>
      <xdr:row>29</xdr:row>
      <xdr:rowOff>166687</xdr:rowOff>
    </xdr:to>
    <xdr:sp macro="" textlink="">
      <xdr:nvSpPr>
        <xdr:cNvPr id="3" name="TextBox 2"/>
        <xdr:cNvSpPr txBox="1"/>
      </xdr:nvSpPr>
      <xdr:spPr>
        <a:xfrm>
          <a:off x="0" y="2533650"/>
          <a:ext cx="10644188" cy="3157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</a:t>
          </a:r>
          <a:r>
            <a:rPr lang="en-GB" sz="1100" baseline="0"/>
            <a:t> can see who is out of date or shortly due to renew their DBS and/or training by the colour of the box. </a:t>
          </a:r>
        </a:p>
        <a:p>
          <a:endParaRPr lang="en-GB" sz="1100" baseline="0"/>
        </a:p>
        <a:p>
          <a:r>
            <a:rPr lang="en-GB" sz="1100" baseline="0"/>
            <a:t>If you want to filter the list further you can filter the list by colour, however this has to be on a column by column basis - in other words  for example you can filter all Basic Awareness  training, or all DBS renewal dates but not both at the same time.</a:t>
          </a:r>
        </a:p>
        <a:p>
          <a:endParaRPr lang="en-GB" sz="1100" baseline="0"/>
        </a:p>
        <a:p>
          <a:r>
            <a:rPr lang="en-GB" sz="1100" baseline="0"/>
            <a:t>To do this </a:t>
          </a:r>
        </a:p>
        <a:p>
          <a:r>
            <a:rPr lang="en-GB" sz="1100" baseline="0"/>
            <a:t>- click on the down arrow in row 3 of the column you want to filter</a:t>
          </a:r>
        </a:p>
        <a:p>
          <a:r>
            <a:rPr lang="en-GB" sz="1100" baseline="0"/>
            <a:t>- highlight filter by colour</a:t>
          </a:r>
        </a:p>
        <a:p>
          <a:r>
            <a:rPr lang="en-GB" sz="1100" baseline="0"/>
            <a:t>- click on the colour you want to filter</a:t>
          </a:r>
        </a:p>
        <a:p>
          <a:r>
            <a:rPr lang="en-GB" sz="1100" baseline="0"/>
            <a:t>When you have finished</a:t>
          </a:r>
        </a:p>
        <a:p>
          <a:r>
            <a:rPr lang="en-GB" sz="1100" baseline="0"/>
            <a:t>- click on the down arrow again</a:t>
          </a:r>
        </a:p>
        <a:p>
          <a:r>
            <a:rPr lang="en-GB" sz="1100" baseline="0"/>
            <a:t>- click on the filtered colour and it will unfilter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0" zoomScaleNormal="80" workbookViewId="0">
      <pane ySplit="4" topLeftCell="A5" activePane="bottomLeft" state="frozen"/>
      <selection pane="bottomLeft" activeCell="E8" sqref="E8"/>
    </sheetView>
  </sheetViews>
  <sheetFormatPr defaultRowHeight="15" x14ac:dyDescent="0.25"/>
  <cols>
    <col min="1" max="2" width="23.7109375" style="1" customWidth="1"/>
    <col min="3" max="3" width="42.42578125" style="29" customWidth="1"/>
    <col min="4" max="4" width="32.5703125" style="30" customWidth="1"/>
    <col min="5" max="5" width="19.7109375" style="30" bestFit="1" customWidth="1"/>
    <col min="6" max="6" width="17.28515625" style="31" bestFit="1" customWidth="1"/>
    <col min="7" max="7" width="19.7109375" style="30" bestFit="1" customWidth="1"/>
    <col min="8" max="8" width="17.28515625" style="31" bestFit="1" customWidth="1"/>
    <col min="9" max="9" width="19.7109375" style="30" bestFit="1" customWidth="1"/>
    <col min="10" max="10" width="17.28515625" style="30" bestFit="1" customWidth="1"/>
    <col min="11" max="11" width="15.7109375" style="30" customWidth="1"/>
    <col min="12" max="12" width="45.42578125" style="30" customWidth="1"/>
    <col min="13" max="13" width="15.42578125" style="30" customWidth="1"/>
    <col min="14" max="14" width="18.85546875" style="32" customWidth="1"/>
    <col min="15" max="15" width="13.5703125" style="32" bestFit="1" customWidth="1"/>
    <col min="16" max="16384" width="9.140625" style="3"/>
  </cols>
  <sheetData>
    <row r="1" spans="1:15" x14ac:dyDescent="0.25">
      <c r="C1" s="2"/>
      <c r="D1" s="43" t="s">
        <v>6</v>
      </c>
      <c r="E1" s="43"/>
      <c r="F1" s="43"/>
      <c r="G1" s="43"/>
      <c r="H1" s="43"/>
      <c r="I1" s="43"/>
      <c r="J1" s="43"/>
      <c r="K1" s="43" t="s">
        <v>7</v>
      </c>
      <c r="L1" s="43"/>
      <c r="M1" s="43"/>
      <c r="N1" s="43"/>
      <c r="O1" s="43"/>
    </row>
    <row r="2" spans="1:15" s="7" customFormat="1" ht="45" customHeight="1" x14ac:dyDescent="0.25">
      <c r="A2" s="4" t="s">
        <v>27</v>
      </c>
      <c r="B2" s="4" t="s">
        <v>26</v>
      </c>
      <c r="C2" s="4" t="s">
        <v>1</v>
      </c>
      <c r="D2" s="5" t="s">
        <v>2</v>
      </c>
      <c r="E2" s="41" t="s">
        <v>8</v>
      </c>
      <c r="F2" s="42"/>
      <c r="G2" s="41" t="s">
        <v>9</v>
      </c>
      <c r="H2" s="42"/>
      <c r="I2" s="44" t="s">
        <v>10</v>
      </c>
      <c r="J2" s="45"/>
      <c r="K2" s="6" t="s">
        <v>0</v>
      </c>
      <c r="L2" s="6" t="s">
        <v>3</v>
      </c>
      <c r="M2" s="6" t="s">
        <v>5</v>
      </c>
      <c r="N2" s="6" t="s">
        <v>4</v>
      </c>
      <c r="O2" s="6" t="s">
        <v>21</v>
      </c>
    </row>
    <row r="3" spans="1:15" s="7" customFormat="1" x14ac:dyDescent="0.25">
      <c r="A3" s="4"/>
      <c r="B3" s="4"/>
      <c r="C3" s="4"/>
      <c r="D3" s="6"/>
      <c r="E3" s="8" t="s">
        <v>19</v>
      </c>
      <c r="F3" s="8" t="s">
        <v>20</v>
      </c>
      <c r="G3" s="8" t="s">
        <v>19</v>
      </c>
      <c r="H3" s="8" t="s">
        <v>20</v>
      </c>
      <c r="I3" s="8" t="s">
        <v>19</v>
      </c>
      <c r="J3" s="8" t="s">
        <v>20</v>
      </c>
      <c r="K3" s="6"/>
      <c r="L3" s="9"/>
      <c r="M3" s="9"/>
      <c r="N3" s="10"/>
      <c r="O3" s="6"/>
    </row>
    <row r="4" spans="1:15" s="18" customFormat="1" ht="36.75" customHeight="1" x14ac:dyDescent="0.25">
      <c r="A4" s="11" t="s">
        <v>12</v>
      </c>
      <c r="B4" s="11" t="s">
        <v>28</v>
      </c>
      <c r="C4" s="11" t="s">
        <v>13</v>
      </c>
      <c r="D4" s="12" t="s">
        <v>11</v>
      </c>
      <c r="E4" s="14" t="s">
        <v>23</v>
      </c>
      <c r="F4" s="14">
        <v>43800</v>
      </c>
      <c r="G4" s="34" t="s">
        <v>24</v>
      </c>
      <c r="H4" s="13">
        <v>44597</v>
      </c>
      <c r="I4" s="15" t="s">
        <v>25</v>
      </c>
      <c r="J4" s="13">
        <v>45323</v>
      </c>
      <c r="K4" s="12" t="s">
        <v>14</v>
      </c>
      <c r="L4" s="16" t="s">
        <v>15</v>
      </c>
      <c r="M4" s="16" t="s">
        <v>16</v>
      </c>
      <c r="N4" s="17"/>
      <c r="O4" s="15"/>
    </row>
    <row r="5" spans="1:15" s="18" customFormat="1" x14ac:dyDescent="0.25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s="18" customFormat="1" x14ac:dyDescent="0.25">
      <c r="A6" s="19"/>
      <c r="B6" s="19"/>
      <c r="C6" s="20"/>
      <c r="D6" s="21"/>
      <c r="E6" s="22"/>
      <c r="F6" s="33">
        <f t="shared" ref="F6:F52" si="0">DATE(YEAR(E6)+3, MONTH(E6), DAY(E6))</f>
        <v>1096</v>
      </c>
      <c r="G6" s="23"/>
      <c r="H6" s="33">
        <f t="shared" ref="H6:H47" si="1">DATE(YEAR(G6)+3, MONTH(G6), DAY(G6))</f>
        <v>1096</v>
      </c>
      <c r="I6" s="23"/>
      <c r="J6" s="33">
        <f t="shared" ref="J6:J52" si="2">DATE(YEAR(I6)+3, MONTH(I6), DAY(I6))</f>
        <v>1096</v>
      </c>
      <c r="K6" s="24"/>
      <c r="L6" s="21"/>
      <c r="M6" s="21"/>
      <c r="N6" s="22"/>
      <c r="O6" s="33">
        <f>DATE(YEAR(N6)+5, MONTH(N6), DAY(N6))</f>
        <v>1827</v>
      </c>
    </row>
    <row r="7" spans="1:15" s="28" customFormat="1" x14ac:dyDescent="0.25">
      <c r="A7" s="25"/>
      <c r="B7" s="25"/>
      <c r="C7" s="25"/>
      <c r="D7" s="26"/>
      <c r="E7" s="22"/>
      <c r="F7" s="33">
        <f t="shared" si="0"/>
        <v>1096</v>
      </c>
      <c r="G7" s="22"/>
      <c r="H7" s="33">
        <f t="shared" si="1"/>
        <v>1096</v>
      </c>
      <c r="I7" s="27"/>
      <c r="J7" s="33">
        <f t="shared" si="2"/>
        <v>1096</v>
      </c>
      <c r="K7" s="26"/>
      <c r="L7" s="26"/>
      <c r="M7" s="26"/>
      <c r="N7" s="22"/>
      <c r="O7" s="33">
        <f t="shared" ref="O7:O12" si="3">DATE(YEAR(N7)+5, MONTH(N7), DAY(N7))</f>
        <v>1827</v>
      </c>
    </row>
    <row r="8" spans="1:15" s="28" customFormat="1" x14ac:dyDescent="0.25">
      <c r="A8" s="25"/>
      <c r="B8" s="25"/>
      <c r="C8" s="25"/>
      <c r="D8" s="26"/>
      <c r="E8" s="22"/>
      <c r="F8" s="33">
        <f t="shared" si="0"/>
        <v>1096</v>
      </c>
      <c r="G8" s="27"/>
      <c r="H8" s="33">
        <f t="shared" si="1"/>
        <v>1096</v>
      </c>
      <c r="I8" s="27"/>
      <c r="J8" s="33">
        <f t="shared" si="2"/>
        <v>1096</v>
      </c>
      <c r="K8" s="26"/>
      <c r="L8" s="26"/>
      <c r="M8" s="26"/>
      <c r="N8" s="22"/>
      <c r="O8" s="33">
        <f t="shared" si="3"/>
        <v>1827</v>
      </c>
    </row>
    <row r="9" spans="1:15" s="28" customFormat="1" x14ac:dyDescent="0.25">
      <c r="A9" s="25"/>
      <c r="B9" s="25"/>
      <c r="C9" s="25"/>
      <c r="D9" s="26"/>
      <c r="E9" s="22"/>
      <c r="F9" s="33">
        <f t="shared" si="0"/>
        <v>1096</v>
      </c>
      <c r="G9" s="27"/>
      <c r="H9" s="33">
        <f t="shared" si="1"/>
        <v>1096</v>
      </c>
      <c r="I9" s="27"/>
      <c r="J9" s="33">
        <f t="shared" si="2"/>
        <v>1096</v>
      </c>
      <c r="K9" s="26"/>
      <c r="L9" s="26"/>
      <c r="M9" s="26"/>
      <c r="N9" s="22"/>
      <c r="O9" s="33">
        <f t="shared" si="3"/>
        <v>1827</v>
      </c>
    </row>
    <row r="10" spans="1:15" s="28" customFormat="1" x14ac:dyDescent="0.25">
      <c r="A10" s="25"/>
      <c r="B10" s="25"/>
      <c r="C10" s="25"/>
      <c r="D10" s="26"/>
      <c r="E10" s="22"/>
      <c r="F10" s="33">
        <f t="shared" si="0"/>
        <v>1096</v>
      </c>
      <c r="G10" s="27"/>
      <c r="H10" s="33">
        <f t="shared" si="1"/>
        <v>1096</v>
      </c>
      <c r="I10" s="22"/>
      <c r="J10" s="33">
        <f t="shared" si="2"/>
        <v>1096</v>
      </c>
      <c r="K10" s="26"/>
      <c r="L10" s="26"/>
      <c r="M10" s="26"/>
      <c r="N10" s="22"/>
      <c r="O10" s="33">
        <f t="shared" si="3"/>
        <v>1827</v>
      </c>
    </row>
    <row r="11" spans="1:15" s="28" customFormat="1" x14ac:dyDescent="0.25">
      <c r="A11" s="25"/>
      <c r="B11" s="25"/>
      <c r="C11" s="25"/>
      <c r="D11" s="26"/>
      <c r="E11" s="22"/>
      <c r="F11" s="33">
        <f t="shared" si="0"/>
        <v>1096</v>
      </c>
      <c r="G11" s="27"/>
      <c r="H11" s="33">
        <f t="shared" si="1"/>
        <v>1096</v>
      </c>
      <c r="I11" s="27"/>
      <c r="J11" s="33">
        <f t="shared" si="2"/>
        <v>1096</v>
      </c>
      <c r="K11" s="26"/>
      <c r="L11" s="26"/>
      <c r="M11" s="26"/>
      <c r="N11" s="22"/>
      <c r="O11" s="33">
        <f t="shared" si="3"/>
        <v>1827</v>
      </c>
    </row>
    <row r="12" spans="1:15" s="28" customFormat="1" x14ac:dyDescent="0.25">
      <c r="A12" s="25"/>
      <c r="B12" s="25"/>
      <c r="C12" s="25"/>
      <c r="D12" s="26"/>
      <c r="E12" s="22"/>
      <c r="F12" s="33">
        <f t="shared" si="0"/>
        <v>1096</v>
      </c>
      <c r="G12" s="27"/>
      <c r="H12" s="33">
        <f t="shared" si="1"/>
        <v>1096</v>
      </c>
      <c r="I12" s="27"/>
      <c r="J12" s="33">
        <f t="shared" si="2"/>
        <v>1096</v>
      </c>
      <c r="K12" s="26"/>
      <c r="L12" s="26"/>
      <c r="M12" s="26"/>
      <c r="N12" s="27"/>
      <c r="O12" s="33">
        <f t="shared" si="3"/>
        <v>1827</v>
      </c>
    </row>
    <row r="13" spans="1:15" s="28" customFormat="1" x14ac:dyDescent="0.25">
      <c r="A13" s="25"/>
      <c r="B13" s="25"/>
      <c r="C13" s="25"/>
      <c r="D13" s="26"/>
      <c r="E13" s="22"/>
      <c r="F13" s="33">
        <f t="shared" si="0"/>
        <v>1096</v>
      </c>
      <c r="G13" s="27"/>
      <c r="H13" s="33">
        <f t="shared" si="1"/>
        <v>1096</v>
      </c>
      <c r="I13" s="27"/>
      <c r="J13" s="33">
        <f t="shared" si="2"/>
        <v>1096</v>
      </c>
      <c r="K13" s="26"/>
      <c r="L13" s="26"/>
      <c r="M13" s="26"/>
      <c r="N13" s="27"/>
      <c r="O13" s="33">
        <f t="shared" ref="O13:O30" si="4">DATE(YEAR(N13)+5, MONTH(N13), DAY(N13))</f>
        <v>1827</v>
      </c>
    </row>
    <row r="14" spans="1:15" s="28" customFormat="1" x14ac:dyDescent="0.25">
      <c r="A14" s="25"/>
      <c r="B14" s="25"/>
      <c r="C14" s="25"/>
      <c r="D14" s="26"/>
      <c r="E14" s="22"/>
      <c r="F14" s="33">
        <f t="shared" si="0"/>
        <v>1096</v>
      </c>
      <c r="G14" s="27"/>
      <c r="H14" s="33">
        <f t="shared" si="1"/>
        <v>1096</v>
      </c>
      <c r="I14" s="27"/>
      <c r="J14" s="33">
        <f t="shared" si="2"/>
        <v>1096</v>
      </c>
      <c r="K14" s="26"/>
      <c r="L14" s="26"/>
      <c r="M14" s="26"/>
      <c r="N14" s="27"/>
      <c r="O14" s="33">
        <f t="shared" si="4"/>
        <v>1827</v>
      </c>
    </row>
    <row r="15" spans="1:15" s="28" customFormat="1" x14ac:dyDescent="0.25">
      <c r="A15" s="25"/>
      <c r="B15" s="25"/>
      <c r="C15" s="25"/>
      <c r="D15" s="26"/>
      <c r="E15" s="22"/>
      <c r="F15" s="33">
        <f t="shared" si="0"/>
        <v>1096</v>
      </c>
      <c r="G15" s="27"/>
      <c r="H15" s="33">
        <f t="shared" si="1"/>
        <v>1096</v>
      </c>
      <c r="I15" s="27"/>
      <c r="J15" s="33">
        <f t="shared" si="2"/>
        <v>1096</v>
      </c>
      <c r="K15" s="26"/>
      <c r="L15" s="26"/>
      <c r="M15" s="26"/>
      <c r="N15" s="27"/>
      <c r="O15" s="33">
        <f t="shared" si="4"/>
        <v>1827</v>
      </c>
    </row>
    <row r="16" spans="1:15" s="28" customFormat="1" x14ac:dyDescent="0.25">
      <c r="A16" s="25"/>
      <c r="B16" s="25"/>
      <c r="C16" s="25"/>
      <c r="D16" s="26"/>
      <c r="E16" s="22"/>
      <c r="F16" s="33">
        <f t="shared" si="0"/>
        <v>1096</v>
      </c>
      <c r="G16" s="27"/>
      <c r="H16" s="33">
        <f t="shared" si="1"/>
        <v>1096</v>
      </c>
      <c r="I16" s="22"/>
      <c r="J16" s="33">
        <f t="shared" si="2"/>
        <v>1096</v>
      </c>
      <c r="K16" s="26"/>
      <c r="L16" s="26"/>
      <c r="M16" s="26"/>
      <c r="N16" s="27"/>
      <c r="O16" s="33">
        <f t="shared" si="4"/>
        <v>1827</v>
      </c>
    </row>
    <row r="17" spans="1:15" s="28" customFormat="1" x14ac:dyDescent="0.25">
      <c r="A17" s="25"/>
      <c r="B17" s="25"/>
      <c r="C17" s="25"/>
      <c r="D17" s="26"/>
      <c r="E17" s="27"/>
      <c r="F17" s="33">
        <f t="shared" si="0"/>
        <v>1096</v>
      </c>
      <c r="G17" s="27"/>
      <c r="H17" s="33">
        <f t="shared" si="1"/>
        <v>1096</v>
      </c>
      <c r="I17" s="27"/>
      <c r="J17" s="33">
        <f t="shared" si="2"/>
        <v>1096</v>
      </c>
      <c r="K17" s="26"/>
      <c r="L17" s="26"/>
      <c r="M17" s="26"/>
      <c r="N17" s="27"/>
      <c r="O17" s="33">
        <f t="shared" si="4"/>
        <v>1827</v>
      </c>
    </row>
    <row r="18" spans="1:15" s="28" customFormat="1" x14ac:dyDescent="0.25">
      <c r="A18" s="25"/>
      <c r="B18" s="25"/>
      <c r="C18" s="25"/>
      <c r="D18" s="26"/>
      <c r="E18" s="27"/>
      <c r="F18" s="33">
        <f t="shared" si="0"/>
        <v>1096</v>
      </c>
      <c r="G18" s="27"/>
      <c r="H18" s="33">
        <f t="shared" si="1"/>
        <v>1096</v>
      </c>
      <c r="I18" s="27"/>
      <c r="J18" s="33">
        <f t="shared" si="2"/>
        <v>1096</v>
      </c>
      <c r="K18" s="26"/>
      <c r="L18" s="26"/>
      <c r="M18" s="26"/>
      <c r="N18" s="27"/>
      <c r="O18" s="33">
        <f t="shared" si="4"/>
        <v>1827</v>
      </c>
    </row>
    <row r="19" spans="1:15" s="28" customFormat="1" x14ac:dyDescent="0.25">
      <c r="A19" s="25"/>
      <c r="B19" s="25"/>
      <c r="C19" s="25"/>
      <c r="D19" s="26"/>
      <c r="E19" s="27"/>
      <c r="F19" s="33">
        <f t="shared" si="0"/>
        <v>1096</v>
      </c>
      <c r="G19" s="27"/>
      <c r="H19" s="33">
        <f t="shared" si="1"/>
        <v>1096</v>
      </c>
      <c r="I19" s="27"/>
      <c r="J19" s="33">
        <f t="shared" si="2"/>
        <v>1096</v>
      </c>
      <c r="K19" s="26"/>
      <c r="L19" s="26"/>
      <c r="M19" s="26"/>
      <c r="N19" s="27"/>
      <c r="O19" s="33">
        <f t="shared" si="4"/>
        <v>1827</v>
      </c>
    </row>
    <row r="20" spans="1:15" s="28" customFormat="1" x14ac:dyDescent="0.25">
      <c r="A20" s="25"/>
      <c r="B20" s="25"/>
      <c r="C20" s="25"/>
      <c r="D20" s="26"/>
      <c r="E20" s="27"/>
      <c r="F20" s="33">
        <f t="shared" si="0"/>
        <v>1096</v>
      </c>
      <c r="G20" s="27"/>
      <c r="H20" s="33">
        <f t="shared" si="1"/>
        <v>1096</v>
      </c>
      <c r="I20" s="27"/>
      <c r="J20" s="33">
        <f t="shared" si="2"/>
        <v>1096</v>
      </c>
      <c r="K20" s="26"/>
      <c r="L20" s="26"/>
      <c r="M20" s="26"/>
      <c r="N20" s="27"/>
      <c r="O20" s="33">
        <f t="shared" si="4"/>
        <v>1827</v>
      </c>
    </row>
    <row r="21" spans="1:15" s="28" customFormat="1" x14ac:dyDescent="0.25">
      <c r="A21" s="25"/>
      <c r="B21" s="25"/>
      <c r="C21" s="25"/>
      <c r="D21" s="26"/>
      <c r="E21" s="27"/>
      <c r="F21" s="33">
        <f t="shared" si="0"/>
        <v>1096</v>
      </c>
      <c r="G21" s="27"/>
      <c r="H21" s="33">
        <f t="shared" si="1"/>
        <v>1096</v>
      </c>
      <c r="I21" s="27"/>
      <c r="J21" s="33">
        <f t="shared" si="2"/>
        <v>1096</v>
      </c>
      <c r="K21" s="26"/>
      <c r="L21" s="26"/>
      <c r="M21" s="26"/>
      <c r="N21" s="27"/>
      <c r="O21" s="33">
        <f t="shared" si="4"/>
        <v>1827</v>
      </c>
    </row>
    <row r="22" spans="1:15" s="28" customFormat="1" x14ac:dyDescent="0.25">
      <c r="A22" s="25"/>
      <c r="B22" s="25"/>
      <c r="C22" s="25"/>
      <c r="D22" s="26"/>
      <c r="E22" s="27"/>
      <c r="F22" s="33">
        <f t="shared" si="0"/>
        <v>1096</v>
      </c>
      <c r="G22" s="27"/>
      <c r="H22" s="33">
        <f t="shared" si="1"/>
        <v>1096</v>
      </c>
      <c r="I22" s="27"/>
      <c r="J22" s="33">
        <f t="shared" si="2"/>
        <v>1096</v>
      </c>
      <c r="K22" s="26"/>
      <c r="L22" s="26"/>
      <c r="M22" s="26"/>
      <c r="N22" s="27"/>
      <c r="O22" s="33">
        <f t="shared" si="4"/>
        <v>1827</v>
      </c>
    </row>
    <row r="23" spans="1:15" s="28" customFormat="1" x14ac:dyDescent="0.25">
      <c r="A23" s="25"/>
      <c r="B23" s="25"/>
      <c r="C23" s="25"/>
      <c r="D23" s="26"/>
      <c r="E23" s="27"/>
      <c r="F23" s="33">
        <f t="shared" si="0"/>
        <v>1096</v>
      </c>
      <c r="G23" s="27"/>
      <c r="H23" s="33">
        <f t="shared" si="1"/>
        <v>1096</v>
      </c>
      <c r="I23" s="27"/>
      <c r="J23" s="33">
        <f t="shared" si="2"/>
        <v>1096</v>
      </c>
      <c r="K23" s="26"/>
      <c r="L23" s="26"/>
      <c r="M23" s="26"/>
      <c r="N23" s="27"/>
      <c r="O23" s="33">
        <f t="shared" si="4"/>
        <v>1827</v>
      </c>
    </row>
    <row r="24" spans="1:15" s="28" customFormat="1" x14ac:dyDescent="0.25">
      <c r="A24" s="25"/>
      <c r="B24" s="25"/>
      <c r="C24" s="25"/>
      <c r="D24" s="26"/>
      <c r="E24" s="27"/>
      <c r="F24" s="33">
        <f t="shared" si="0"/>
        <v>1096</v>
      </c>
      <c r="G24" s="27"/>
      <c r="H24" s="33">
        <f t="shared" si="1"/>
        <v>1096</v>
      </c>
      <c r="I24" s="27"/>
      <c r="J24" s="33">
        <f t="shared" si="2"/>
        <v>1096</v>
      </c>
      <c r="K24" s="26"/>
      <c r="L24" s="26"/>
      <c r="M24" s="26"/>
      <c r="N24" s="27"/>
      <c r="O24" s="33">
        <f t="shared" si="4"/>
        <v>1827</v>
      </c>
    </row>
    <row r="25" spans="1:15" s="28" customFormat="1" x14ac:dyDescent="0.25">
      <c r="A25" s="25"/>
      <c r="B25" s="25"/>
      <c r="C25" s="25"/>
      <c r="D25" s="26"/>
      <c r="E25" s="22"/>
      <c r="F25" s="33">
        <f t="shared" si="0"/>
        <v>1096</v>
      </c>
      <c r="G25" s="27"/>
      <c r="H25" s="33">
        <f t="shared" si="1"/>
        <v>1096</v>
      </c>
      <c r="I25" s="27"/>
      <c r="J25" s="33">
        <f t="shared" si="2"/>
        <v>1096</v>
      </c>
      <c r="K25" s="26"/>
      <c r="L25" s="26"/>
      <c r="M25" s="26"/>
      <c r="N25" s="27"/>
      <c r="O25" s="33">
        <f t="shared" si="4"/>
        <v>1827</v>
      </c>
    </row>
    <row r="26" spans="1:15" s="28" customFormat="1" x14ac:dyDescent="0.25">
      <c r="A26" s="25"/>
      <c r="B26" s="25"/>
      <c r="C26" s="25"/>
      <c r="D26" s="26"/>
      <c r="E26" s="27"/>
      <c r="F26" s="33">
        <f t="shared" si="0"/>
        <v>1096</v>
      </c>
      <c r="G26" s="27"/>
      <c r="H26" s="33">
        <f t="shared" si="1"/>
        <v>1096</v>
      </c>
      <c r="I26" s="27"/>
      <c r="J26" s="33">
        <f t="shared" si="2"/>
        <v>1096</v>
      </c>
      <c r="K26" s="26"/>
      <c r="L26" s="26"/>
      <c r="M26" s="26"/>
      <c r="N26" s="27"/>
      <c r="O26" s="33">
        <f t="shared" si="4"/>
        <v>1827</v>
      </c>
    </row>
    <row r="27" spans="1:15" s="28" customFormat="1" x14ac:dyDescent="0.25">
      <c r="A27" s="25"/>
      <c r="B27" s="25"/>
      <c r="C27" s="25"/>
      <c r="D27" s="26"/>
      <c r="E27" s="27"/>
      <c r="F27" s="33">
        <f t="shared" si="0"/>
        <v>1096</v>
      </c>
      <c r="G27" s="27"/>
      <c r="H27" s="33">
        <f t="shared" si="1"/>
        <v>1096</v>
      </c>
      <c r="I27" s="22"/>
      <c r="J27" s="33">
        <f t="shared" si="2"/>
        <v>1096</v>
      </c>
      <c r="K27" s="26"/>
      <c r="L27" s="26"/>
      <c r="M27" s="26"/>
      <c r="N27" s="27"/>
      <c r="O27" s="33">
        <f t="shared" si="4"/>
        <v>1827</v>
      </c>
    </row>
    <row r="28" spans="1:15" s="28" customFormat="1" x14ac:dyDescent="0.25">
      <c r="A28" s="25"/>
      <c r="B28" s="25"/>
      <c r="C28" s="25"/>
      <c r="D28" s="26"/>
      <c r="E28" s="27"/>
      <c r="F28" s="33">
        <f t="shared" si="0"/>
        <v>1096</v>
      </c>
      <c r="G28" s="27"/>
      <c r="H28" s="33">
        <f t="shared" si="1"/>
        <v>1096</v>
      </c>
      <c r="I28" s="27"/>
      <c r="J28" s="33">
        <f t="shared" si="2"/>
        <v>1096</v>
      </c>
      <c r="K28" s="26"/>
      <c r="L28" s="26"/>
      <c r="M28" s="26"/>
      <c r="N28" s="27"/>
      <c r="O28" s="33">
        <f t="shared" si="4"/>
        <v>1827</v>
      </c>
    </row>
    <row r="29" spans="1:15" s="28" customFormat="1" x14ac:dyDescent="0.25">
      <c r="A29" s="25"/>
      <c r="B29" s="25"/>
      <c r="C29" s="25"/>
      <c r="D29" s="26"/>
      <c r="E29" s="27"/>
      <c r="F29" s="33">
        <f t="shared" si="0"/>
        <v>1096</v>
      </c>
      <c r="G29" s="27"/>
      <c r="H29" s="33">
        <f t="shared" si="1"/>
        <v>1096</v>
      </c>
      <c r="I29" s="27"/>
      <c r="J29" s="33">
        <f t="shared" si="2"/>
        <v>1096</v>
      </c>
      <c r="K29" s="26"/>
      <c r="L29" s="26"/>
      <c r="M29" s="26"/>
      <c r="N29" s="27"/>
      <c r="O29" s="33">
        <f t="shared" si="4"/>
        <v>1827</v>
      </c>
    </row>
    <row r="30" spans="1:15" s="28" customFormat="1" x14ac:dyDescent="0.25">
      <c r="A30" s="25"/>
      <c r="B30" s="25"/>
      <c r="C30" s="25"/>
      <c r="D30" s="26"/>
      <c r="E30" s="27"/>
      <c r="F30" s="33">
        <f t="shared" si="0"/>
        <v>1096</v>
      </c>
      <c r="G30" s="27"/>
      <c r="H30" s="33">
        <f t="shared" si="1"/>
        <v>1096</v>
      </c>
      <c r="I30" s="27"/>
      <c r="J30" s="33">
        <f t="shared" si="2"/>
        <v>1096</v>
      </c>
      <c r="K30" s="26"/>
      <c r="L30" s="26"/>
      <c r="M30" s="26"/>
      <c r="N30" s="27"/>
      <c r="O30" s="33">
        <f t="shared" si="4"/>
        <v>1827</v>
      </c>
    </row>
    <row r="31" spans="1:15" s="28" customFormat="1" ht="15.75" customHeight="1" x14ac:dyDescent="0.25">
      <c r="A31" s="38" t="s">
        <v>18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s="28" customFormat="1" x14ac:dyDescent="0.25">
      <c r="A32" s="25"/>
      <c r="B32" s="25"/>
      <c r="C32" s="25"/>
      <c r="D32" s="26"/>
      <c r="E32" s="27"/>
      <c r="F32" s="33">
        <f t="shared" si="0"/>
        <v>1096</v>
      </c>
      <c r="G32" s="27"/>
      <c r="H32" s="33">
        <f t="shared" si="1"/>
        <v>1096</v>
      </c>
      <c r="I32" s="27"/>
      <c r="J32" s="33">
        <f t="shared" si="2"/>
        <v>1096</v>
      </c>
      <c r="K32" s="26"/>
      <c r="L32" s="26"/>
      <c r="M32" s="26"/>
      <c r="N32" s="22"/>
      <c r="O32" s="33">
        <f>DATE(YEAR(N32)+3, MONTH(N32), DAY(N32))</f>
        <v>1096</v>
      </c>
    </row>
    <row r="33" spans="1:15" s="28" customFormat="1" x14ac:dyDescent="0.25">
      <c r="A33" s="25"/>
      <c r="B33" s="25"/>
      <c r="C33" s="25"/>
      <c r="D33" s="26"/>
      <c r="E33" s="27"/>
      <c r="F33" s="33">
        <f t="shared" si="0"/>
        <v>1096</v>
      </c>
      <c r="G33" s="27"/>
      <c r="H33" s="33">
        <f t="shared" si="1"/>
        <v>1096</v>
      </c>
      <c r="I33" s="27"/>
      <c r="J33" s="33">
        <f t="shared" si="2"/>
        <v>1096</v>
      </c>
      <c r="K33" s="26"/>
      <c r="L33" s="26"/>
      <c r="M33" s="26"/>
      <c r="N33" s="22"/>
      <c r="O33" s="33">
        <f t="shared" ref="O33:O52" si="5">DATE(YEAR(N33)+3, MONTH(N33), DAY(N33))</f>
        <v>1096</v>
      </c>
    </row>
    <row r="34" spans="1:15" s="28" customFormat="1" x14ac:dyDescent="0.25">
      <c r="A34" s="25"/>
      <c r="B34" s="25"/>
      <c r="C34" s="25"/>
      <c r="D34" s="26"/>
      <c r="E34" s="27"/>
      <c r="F34" s="33">
        <f t="shared" si="0"/>
        <v>1096</v>
      </c>
      <c r="G34" s="27"/>
      <c r="H34" s="33">
        <f t="shared" si="1"/>
        <v>1096</v>
      </c>
      <c r="I34" s="27"/>
      <c r="J34" s="33">
        <f t="shared" si="2"/>
        <v>1096</v>
      </c>
      <c r="K34" s="26"/>
      <c r="L34" s="26"/>
      <c r="M34" s="26"/>
      <c r="N34" s="22"/>
      <c r="O34" s="33">
        <f t="shared" si="5"/>
        <v>1096</v>
      </c>
    </row>
    <row r="35" spans="1:15" s="28" customFormat="1" x14ac:dyDescent="0.25">
      <c r="A35" s="25"/>
      <c r="B35" s="25"/>
      <c r="C35" s="25"/>
      <c r="D35" s="26"/>
      <c r="E35" s="27"/>
      <c r="F35" s="33">
        <f t="shared" si="0"/>
        <v>1096</v>
      </c>
      <c r="G35" s="27"/>
      <c r="H35" s="33">
        <f t="shared" si="1"/>
        <v>1096</v>
      </c>
      <c r="I35" s="27"/>
      <c r="J35" s="33">
        <f t="shared" si="2"/>
        <v>1096</v>
      </c>
      <c r="K35" s="26"/>
      <c r="L35" s="26"/>
      <c r="M35" s="26"/>
      <c r="N35" s="27"/>
      <c r="O35" s="33">
        <f t="shared" si="5"/>
        <v>1096</v>
      </c>
    </row>
    <row r="36" spans="1:15" s="28" customFormat="1" x14ac:dyDescent="0.25">
      <c r="A36" s="25"/>
      <c r="B36" s="25"/>
      <c r="C36" s="25"/>
      <c r="D36" s="26"/>
      <c r="E36" s="27"/>
      <c r="F36" s="33">
        <f t="shared" si="0"/>
        <v>1096</v>
      </c>
      <c r="G36" s="27"/>
      <c r="H36" s="33">
        <f t="shared" si="1"/>
        <v>1096</v>
      </c>
      <c r="I36" s="27"/>
      <c r="J36" s="33">
        <f t="shared" si="2"/>
        <v>1096</v>
      </c>
      <c r="K36" s="26"/>
      <c r="L36" s="26"/>
      <c r="M36" s="26"/>
      <c r="N36" s="27"/>
      <c r="O36" s="33">
        <f t="shared" si="5"/>
        <v>1096</v>
      </c>
    </row>
    <row r="37" spans="1:15" s="28" customFormat="1" x14ac:dyDescent="0.25">
      <c r="A37" s="25"/>
      <c r="B37" s="25"/>
      <c r="C37" s="25"/>
      <c r="D37" s="26"/>
      <c r="E37" s="27"/>
      <c r="F37" s="33">
        <f t="shared" si="0"/>
        <v>1096</v>
      </c>
      <c r="G37" s="27"/>
      <c r="H37" s="33">
        <f t="shared" si="1"/>
        <v>1096</v>
      </c>
      <c r="I37" s="27"/>
      <c r="J37" s="33">
        <f t="shared" si="2"/>
        <v>1096</v>
      </c>
      <c r="K37" s="26"/>
      <c r="L37" s="26"/>
      <c r="M37" s="26"/>
      <c r="N37" s="27"/>
      <c r="O37" s="33">
        <f t="shared" si="5"/>
        <v>1096</v>
      </c>
    </row>
    <row r="38" spans="1:15" s="28" customFormat="1" x14ac:dyDescent="0.25">
      <c r="A38" s="25"/>
      <c r="B38" s="25"/>
      <c r="C38" s="25"/>
      <c r="D38" s="26"/>
      <c r="E38" s="27"/>
      <c r="F38" s="33">
        <f t="shared" si="0"/>
        <v>1096</v>
      </c>
      <c r="G38" s="27"/>
      <c r="H38" s="33">
        <f t="shared" si="1"/>
        <v>1096</v>
      </c>
      <c r="I38" s="27"/>
      <c r="J38" s="33">
        <f t="shared" si="2"/>
        <v>1096</v>
      </c>
      <c r="K38" s="26"/>
      <c r="L38" s="26"/>
      <c r="M38" s="26"/>
      <c r="N38" s="27"/>
      <c r="O38" s="33">
        <f t="shared" si="5"/>
        <v>1096</v>
      </c>
    </row>
    <row r="39" spans="1:15" s="28" customFormat="1" x14ac:dyDescent="0.25">
      <c r="A39" s="25"/>
      <c r="B39" s="25"/>
      <c r="C39" s="25"/>
      <c r="D39" s="26"/>
      <c r="E39" s="27"/>
      <c r="F39" s="33">
        <f t="shared" si="0"/>
        <v>1096</v>
      </c>
      <c r="G39" s="27"/>
      <c r="H39" s="33">
        <f t="shared" si="1"/>
        <v>1096</v>
      </c>
      <c r="I39" s="27"/>
      <c r="J39" s="33">
        <f t="shared" si="2"/>
        <v>1096</v>
      </c>
      <c r="K39" s="26"/>
      <c r="L39" s="26"/>
      <c r="M39" s="26"/>
      <c r="N39" s="27"/>
      <c r="O39" s="33">
        <f t="shared" si="5"/>
        <v>1096</v>
      </c>
    </row>
    <row r="40" spans="1:15" s="28" customFormat="1" x14ac:dyDescent="0.25">
      <c r="A40" s="25"/>
      <c r="B40" s="25"/>
      <c r="C40" s="25"/>
      <c r="D40" s="26"/>
      <c r="E40" s="27"/>
      <c r="F40" s="33">
        <f t="shared" si="0"/>
        <v>1096</v>
      </c>
      <c r="G40" s="27"/>
      <c r="H40" s="33">
        <f t="shared" si="1"/>
        <v>1096</v>
      </c>
      <c r="I40" s="27"/>
      <c r="J40" s="33">
        <f t="shared" si="2"/>
        <v>1096</v>
      </c>
      <c r="K40" s="26"/>
      <c r="L40" s="26"/>
      <c r="M40" s="26"/>
      <c r="N40" s="27"/>
      <c r="O40" s="33">
        <f t="shared" si="5"/>
        <v>1096</v>
      </c>
    </row>
    <row r="41" spans="1:15" s="28" customFormat="1" x14ac:dyDescent="0.25">
      <c r="A41" s="25"/>
      <c r="B41" s="25"/>
      <c r="C41" s="25"/>
      <c r="D41" s="26"/>
      <c r="E41" s="27"/>
      <c r="F41" s="33">
        <f t="shared" si="0"/>
        <v>1096</v>
      </c>
      <c r="G41" s="27"/>
      <c r="H41" s="33">
        <f t="shared" si="1"/>
        <v>1096</v>
      </c>
      <c r="I41" s="27"/>
      <c r="J41" s="33">
        <f t="shared" si="2"/>
        <v>1096</v>
      </c>
      <c r="K41" s="26"/>
      <c r="L41" s="26"/>
      <c r="M41" s="26"/>
      <c r="N41" s="27"/>
      <c r="O41" s="33">
        <f t="shared" si="5"/>
        <v>1096</v>
      </c>
    </row>
    <row r="42" spans="1:15" s="28" customFormat="1" x14ac:dyDescent="0.25">
      <c r="A42" s="25"/>
      <c r="B42" s="25"/>
      <c r="C42" s="25"/>
      <c r="D42" s="26"/>
      <c r="E42" s="27"/>
      <c r="F42" s="33">
        <f t="shared" si="0"/>
        <v>1096</v>
      </c>
      <c r="G42" s="27"/>
      <c r="H42" s="33">
        <f t="shared" si="1"/>
        <v>1096</v>
      </c>
      <c r="I42" s="27"/>
      <c r="J42" s="33">
        <f t="shared" si="2"/>
        <v>1096</v>
      </c>
      <c r="K42" s="26"/>
      <c r="L42" s="26"/>
      <c r="M42" s="26"/>
      <c r="N42" s="27"/>
      <c r="O42" s="33">
        <f t="shared" si="5"/>
        <v>1096</v>
      </c>
    </row>
    <row r="43" spans="1:15" s="28" customFormat="1" x14ac:dyDescent="0.25">
      <c r="A43" s="25"/>
      <c r="B43" s="25"/>
      <c r="C43" s="25"/>
      <c r="D43" s="26"/>
      <c r="E43" s="27"/>
      <c r="F43" s="33">
        <f t="shared" si="0"/>
        <v>1096</v>
      </c>
      <c r="G43" s="27"/>
      <c r="H43" s="33">
        <f t="shared" si="1"/>
        <v>1096</v>
      </c>
      <c r="I43" s="27"/>
      <c r="J43" s="33">
        <f t="shared" si="2"/>
        <v>1096</v>
      </c>
      <c r="K43" s="26"/>
      <c r="L43" s="26"/>
      <c r="M43" s="26"/>
      <c r="N43" s="27"/>
      <c r="O43" s="33">
        <f t="shared" si="5"/>
        <v>1096</v>
      </c>
    </row>
    <row r="44" spans="1:15" s="28" customFormat="1" x14ac:dyDescent="0.25">
      <c r="A44" s="25"/>
      <c r="B44" s="25"/>
      <c r="C44" s="25"/>
      <c r="D44" s="26"/>
      <c r="E44" s="27"/>
      <c r="F44" s="33">
        <f t="shared" si="0"/>
        <v>1096</v>
      </c>
      <c r="G44" s="27"/>
      <c r="H44" s="33">
        <f t="shared" si="1"/>
        <v>1096</v>
      </c>
      <c r="I44" s="27"/>
      <c r="J44" s="33">
        <f t="shared" si="2"/>
        <v>1096</v>
      </c>
      <c r="K44" s="26"/>
      <c r="L44" s="26"/>
      <c r="M44" s="26"/>
      <c r="N44" s="27"/>
      <c r="O44" s="33">
        <f t="shared" si="5"/>
        <v>1096</v>
      </c>
    </row>
    <row r="45" spans="1:15" s="28" customFormat="1" x14ac:dyDescent="0.25">
      <c r="A45" s="25"/>
      <c r="B45" s="25"/>
      <c r="C45" s="25"/>
      <c r="D45" s="26"/>
      <c r="E45" s="27"/>
      <c r="F45" s="33">
        <f t="shared" si="0"/>
        <v>1096</v>
      </c>
      <c r="G45" s="27"/>
      <c r="H45" s="33">
        <f t="shared" si="1"/>
        <v>1096</v>
      </c>
      <c r="I45" s="27"/>
      <c r="J45" s="33">
        <f t="shared" si="2"/>
        <v>1096</v>
      </c>
      <c r="K45" s="26"/>
      <c r="L45" s="26"/>
      <c r="M45" s="26"/>
      <c r="N45" s="27"/>
      <c r="O45" s="33">
        <f t="shared" si="5"/>
        <v>1096</v>
      </c>
    </row>
    <row r="46" spans="1:15" s="28" customFormat="1" x14ac:dyDescent="0.25">
      <c r="A46" s="25"/>
      <c r="B46" s="25"/>
      <c r="C46" s="25"/>
      <c r="D46" s="26"/>
      <c r="E46" s="27"/>
      <c r="F46" s="33">
        <f t="shared" si="0"/>
        <v>1096</v>
      </c>
      <c r="G46" s="27"/>
      <c r="H46" s="33">
        <f t="shared" si="1"/>
        <v>1096</v>
      </c>
      <c r="I46" s="27"/>
      <c r="J46" s="33">
        <f t="shared" si="2"/>
        <v>1096</v>
      </c>
      <c r="K46" s="26"/>
      <c r="L46" s="26"/>
      <c r="M46" s="26"/>
      <c r="N46" s="27"/>
      <c r="O46" s="33">
        <f t="shared" si="5"/>
        <v>1096</v>
      </c>
    </row>
    <row r="47" spans="1:15" s="28" customFormat="1" x14ac:dyDescent="0.25">
      <c r="A47" s="25"/>
      <c r="B47" s="25"/>
      <c r="C47" s="25"/>
      <c r="D47" s="26"/>
      <c r="E47" s="27"/>
      <c r="F47" s="33">
        <f t="shared" si="0"/>
        <v>1096</v>
      </c>
      <c r="G47" s="27"/>
      <c r="H47" s="33">
        <f t="shared" si="1"/>
        <v>1096</v>
      </c>
      <c r="I47" s="27"/>
      <c r="J47" s="33">
        <f t="shared" si="2"/>
        <v>1096</v>
      </c>
      <c r="K47" s="26"/>
      <c r="L47" s="26"/>
      <c r="M47" s="26"/>
      <c r="N47" s="27"/>
      <c r="O47" s="33">
        <f t="shared" si="5"/>
        <v>1096</v>
      </c>
    </row>
    <row r="48" spans="1:15" s="28" customFormat="1" x14ac:dyDescent="0.25">
      <c r="A48" s="25"/>
      <c r="B48" s="25"/>
      <c r="C48" s="25"/>
      <c r="D48" s="26"/>
      <c r="E48" s="27"/>
      <c r="F48" s="33">
        <f t="shared" si="0"/>
        <v>1096</v>
      </c>
      <c r="G48" s="27"/>
      <c r="H48" s="33">
        <f t="shared" ref="H48:H52" si="6">DATE(YEAR(G48)+3, MONTH(G48), DAY(G48))</f>
        <v>1096</v>
      </c>
      <c r="I48" s="27"/>
      <c r="J48" s="33">
        <f t="shared" si="2"/>
        <v>1096</v>
      </c>
      <c r="K48" s="26"/>
      <c r="L48" s="26"/>
      <c r="M48" s="26"/>
      <c r="N48" s="27"/>
      <c r="O48" s="33">
        <f t="shared" si="5"/>
        <v>1096</v>
      </c>
    </row>
    <row r="49" spans="1:15" s="28" customFormat="1" x14ac:dyDescent="0.25">
      <c r="A49" s="25"/>
      <c r="B49" s="25"/>
      <c r="C49" s="25"/>
      <c r="D49" s="26"/>
      <c r="E49" s="27"/>
      <c r="F49" s="33">
        <f t="shared" si="0"/>
        <v>1096</v>
      </c>
      <c r="G49" s="27"/>
      <c r="H49" s="33">
        <f t="shared" si="6"/>
        <v>1096</v>
      </c>
      <c r="I49" s="27"/>
      <c r="J49" s="33">
        <f t="shared" si="2"/>
        <v>1096</v>
      </c>
      <c r="K49" s="26"/>
      <c r="L49" s="26"/>
      <c r="M49" s="26"/>
      <c r="N49" s="27"/>
      <c r="O49" s="33">
        <f t="shared" si="5"/>
        <v>1096</v>
      </c>
    </row>
    <row r="50" spans="1:15" s="28" customFormat="1" x14ac:dyDescent="0.25">
      <c r="A50" s="25"/>
      <c r="B50" s="25"/>
      <c r="C50" s="25"/>
      <c r="D50" s="26"/>
      <c r="E50" s="27"/>
      <c r="F50" s="33">
        <f t="shared" si="0"/>
        <v>1096</v>
      </c>
      <c r="G50" s="27"/>
      <c r="H50" s="33">
        <f t="shared" si="6"/>
        <v>1096</v>
      </c>
      <c r="I50" s="27"/>
      <c r="J50" s="33">
        <f t="shared" si="2"/>
        <v>1096</v>
      </c>
      <c r="K50" s="26"/>
      <c r="L50" s="26"/>
      <c r="M50" s="26"/>
      <c r="N50" s="27"/>
      <c r="O50" s="33">
        <f t="shared" si="5"/>
        <v>1096</v>
      </c>
    </row>
    <row r="51" spans="1:15" s="28" customFormat="1" x14ac:dyDescent="0.25">
      <c r="A51" s="25"/>
      <c r="B51" s="25"/>
      <c r="C51" s="25"/>
      <c r="D51" s="26"/>
      <c r="E51" s="27"/>
      <c r="F51" s="33">
        <f t="shared" si="0"/>
        <v>1096</v>
      </c>
      <c r="G51" s="27"/>
      <c r="H51" s="33">
        <f t="shared" si="6"/>
        <v>1096</v>
      </c>
      <c r="I51" s="27"/>
      <c r="J51" s="33">
        <f t="shared" si="2"/>
        <v>1096</v>
      </c>
      <c r="K51" s="26"/>
      <c r="L51" s="26"/>
      <c r="M51" s="26"/>
      <c r="N51" s="27"/>
      <c r="O51" s="33">
        <f t="shared" si="5"/>
        <v>1096</v>
      </c>
    </row>
    <row r="52" spans="1:15" s="28" customFormat="1" x14ac:dyDescent="0.25">
      <c r="A52" s="25"/>
      <c r="B52" s="25"/>
      <c r="C52" s="25"/>
      <c r="D52" s="26"/>
      <c r="E52" s="27"/>
      <c r="F52" s="33">
        <f t="shared" si="0"/>
        <v>1096</v>
      </c>
      <c r="G52" s="27"/>
      <c r="H52" s="33">
        <f t="shared" si="6"/>
        <v>1096</v>
      </c>
      <c r="I52" s="26"/>
      <c r="J52" s="33">
        <f t="shared" si="2"/>
        <v>1096</v>
      </c>
      <c r="K52" s="26"/>
      <c r="L52" s="26"/>
      <c r="M52" s="26"/>
      <c r="N52" s="27"/>
      <c r="O52" s="33">
        <f t="shared" si="5"/>
        <v>1096</v>
      </c>
    </row>
  </sheetData>
  <sheetProtection algorithmName="SHA-512" hashValue="YGnGHDQJ+6ABY07rKl3prfDg4R73GxYgu+OzjV0OhLVF5jvPAqrO5DZvYlfVVkaH24X6x5Y20MU6h5o+HRifAg==" saltValue="v27w9swXAc0l39yEdlS1bQ==" spinCount="100000" sheet="1" objects="1" scenarios="1"/>
  <protectedRanges>
    <protectedRange algorithmName="SHA-512" hashValue="k3TXpfRrlbLmxZUz7fPAwhaGovmL+39zdplDCh5fXhkaJEPpTHYOYioC35z8qe8enG/Z4puE7ke10xa3VD4fyg==" saltValue="bQ9QxZwgm1I0R3oVtSocbw==" spinCount="100000" sqref="F1:F1048576" name="Range1"/>
  </protectedRanges>
  <autoFilter ref="A3:O52"/>
  <mergeCells count="7">
    <mergeCell ref="A5:O5"/>
    <mergeCell ref="A31:O31"/>
    <mergeCell ref="E2:F2"/>
    <mergeCell ref="D1:J1"/>
    <mergeCell ref="K1:O1"/>
    <mergeCell ref="G2:H2"/>
    <mergeCell ref="I2:J2"/>
  </mergeCells>
  <conditionalFormatting sqref="F6:F30 H6:H30 H32:H52 J6:J30 J32:J52 O32:O52 F32:F52 O6:O30">
    <cfRule type="expression" dxfId="14" priority="22">
      <formula>F6&lt;=TODAY()</formula>
    </cfRule>
  </conditionalFormatting>
  <conditionalFormatting sqref="F48 H48 J48">
    <cfRule type="expression" dxfId="13" priority="15">
      <formula>AND(F48-TODAY()&gt;=1, F48-TODAY()&lt;60)</formula>
    </cfRule>
    <cfRule type="expression" dxfId="12" priority="16">
      <formula>F48&lt;=TODAY()</formula>
    </cfRule>
  </conditionalFormatting>
  <conditionalFormatting sqref="F49 H49 J49">
    <cfRule type="expression" dxfId="11" priority="13">
      <formula>AND(F49-TODAY()&gt;=1, F49-TODAY()&lt;60)</formula>
    </cfRule>
    <cfRule type="expression" dxfId="10" priority="14">
      <formula>F49&lt;=TODAY()</formula>
    </cfRule>
  </conditionalFormatting>
  <conditionalFormatting sqref="F50 H50 J50">
    <cfRule type="expression" dxfId="9" priority="11">
      <formula>AND(F50-TODAY()&gt;=1, F50-TODAY()&lt;60)</formula>
    </cfRule>
    <cfRule type="expression" dxfId="8" priority="12">
      <formula>F50&lt;=TODAY()</formula>
    </cfRule>
  </conditionalFormatting>
  <conditionalFormatting sqref="F51 H51 J51">
    <cfRule type="expression" dxfId="7" priority="9">
      <formula>AND(F51-TODAY()&gt;=1, F51-TODAY()&lt;60)</formula>
    </cfRule>
    <cfRule type="expression" dxfId="6" priority="10">
      <formula>F51&lt;=TODAY()</formula>
    </cfRule>
  </conditionalFormatting>
  <conditionalFormatting sqref="F52 H52 J52">
    <cfRule type="expression" dxfId="5" priority="7">
      <formula>AND(F52-TODAY()&gt;=1, F52-TODAY()&lt;60)</formula>
    </cfRule>
    <cfRule type="expression" dxfId="4" priority="8">
      <formula>F52&lt;=TODAY()</formula>
    </cfRule>
  </conditionalFormatting>
  <conditionalFormatting sqref="F4 H4 J4 J6:J30 H6:H30 F6:F30 H32:H47 J32:J47 O32:O52 F32:F52 O6:O30">
    <cfRule type="expression" dxfId="3" priority="19" stopIfTrue="1">
      <formula>AND(F4-TODAY()&gt;=1, F4-TODAY()&lt;60)</formula>
    </cfRule>
  </conditionalFormatting>
  <conditionalFormatting sqref="F6:F30 F32:F52 H6:H30 H32:H52 J6:J30 J32:J52 O32:O52 O6:O30">
    <cfRule type="cellIs" dxfId="2" priority="3" operator="equal">
      <formula>1096</formula>
    </cfRule>
  </conditionalFormatting>
  <conditionalFormatting sqref="H8">
    <cfRule type="cellIs" dxfId="1" priority="2" operator="equal">
      <formula>1827</formula>
    </cfRule>
  </conditionalFormatting>
  <conditionalFormatting sqref="O6:O30">
    <cfRule type="cellIs" dxfId="0" priority="1" operator="equal">
      <formula>1827</formula>
    </cfRule>
  </conditionalFormatting>
  <pageMargins left="0.25" right="0.25" top="0.75" bottom="0.75" header="0.3" footer="0.3"/>
  <pageSetup paperSize="9" scale="4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"/>
  <sheetViews>
    <sheetView workbookViewId="0">
      <selection activeCell="D4" sqref="D4"/>
    </sheetView>
  </sheetViews>
  <sheetFormatPr defaultRowHeight="15" x14ac:dyDescent="0.25"/>
  <cols>
    <col min="4" max="4" width="11" customWidth="1"/>
  </cols>
  <sheetData>
    <row r="3" spans="4:4" x14ac:dyDescent="0.25">
      <c r="D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98A85D4B44D409B426A5BFFD342F0" ma:contentTypeVersion="13" ma:contentTypeDescription="Create a new document." ma:contentTypeScope="" ma:versionID="db833771696a7a21ce342e746104f085">
  <xsd:schema xmlns:xsd="http://www.w3.org/2001/XMLSchema" xmlns:xs="http://www.w3.org/2001/XMLSchema" xmlns:p="http://schemas.microsoft.com/office/2006/metadata/properties" xmlns:ns2="b48b1786-a6b8-48bc-9ce3-8fea0938622d" xmlns:ns3="b1547d24-d052-4eea-a643-9e5196f1a82f" targetNamespace="http://schemas.microsoft.com/office/2006/metadata/properties" ma:root="true" ma:fieldsID="8c4afdea26caa55fe589a4c7b799b5ce" ns2:_="" ns3:_="">
    <xsd:import namespace="b48b1786-a6b8-48bc-9ce3-8fea0938622d"/>
    <xsd:import namespace="b1547d24-d052-4eea-a643-9e5196f1a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b1786-a6b8-48bc-9ce3-8fea09386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47d24-d052-4eea-a643-9e5196f1a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088BF0-9C04-4FD6-8851-567AD46384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FF25A0-FF2C-417B-A93C-A05DF57BC283}">
  <ds:schemaRefs>
    <ds:schemaRef ds:uri="http://purl.org/dc/terms/"/>
    <ds:schemaRef ds:uri="b48b1786-a6b8-48bc-9ce3-8fea0938622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547d24-d052-4eea-a643-9e5196f1a82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7DC2C2-ED05-422A-8920-AEB7E40F4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b1786-a6b8-48bc-9ce3-8fea0938622d"/>
    <ds:schemaRef ds:uri="b1547d24-d052-4eea-a643-9e5196f1a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Safeguarding Training &amp; DBS</vt:lpstr>
      <vt:lpstr>password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charmianlaw</dc:creator>
  <cp:lastModifiedBy>Sue Day</cp:lastModifiedBy>
  <cp:lastPrinted>2022-02-01T15:17:16Z</cp:lastPrinted>
  <dcterms:created xsi:type="dcterms:W3CDTF">2022-01-13T15:12:26Z</dcterms:created>
  <dcterms:modified xsi:type="dcterms:W3CDTF">2022-02-02T14:31:46Z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0x01010040D98A85D4B44D409B426A5BFFD342F0</vt:lpwstr>
  </property>
</Properties>
</file>