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trurodiocese.sharepoint.com/sites/ParishReturns/Shared Documents/ROPF/2021/"/>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26" i="1" s="1"/>
  <c r="G26" i="1" l="1"/>
  <c r="H26" i="1"/>
  <c r="D15" i="1"/>
  <c r="D26" i="1" s="1"/>
  <c r="G27" i="1" l="1"/>
  <c r="C27" i="1"/>
</calcChain>
</file>

<file path=xl/sharedStrings.xml><?xml version="1.0" encoding="utf-8"?>
<sst xmlns="http://schemas.openxmlformats.org/spreadsheetml/2006/main" count="162" uniqueCount="129">
  <si>
    <t xml:space="preserve">Diocese: </t>
  </si>
  <si>
    <t>UNRESTRICTED</t>
  </si>
  <si>
    <t>RESTRICTED</t>
  </si>
  <si>
    <t>(nearest £)</t>
  </si>
  <si>
    <t>Church activities</t>
  </si>
  <si>
    <t>Collections at services</t>
  </si>
  <si>
    <t>Mission giving and donations</t>
  </si>
  <si>
    <t>Diocesan parish share contribution</t>
  </si>
  <si>
    <t>Gift Aid recovered</t>
  </si>
  <si>
    <t>Salaries, wages and honoraria</t>
  </si>
  <si>
    <t>Clergy and staff expenses</t>
  </si>
  <si>
    <t>Church expenses</t>
  </si>
  <si>
    <t>Activities for generating funds</t>
  </si>
  <si>
    <t>Church utility bills</t>
  </si>
  <si>
    <t>Income from investments</t>
  </si>
  <si>
    <t xml:space="preserve">Dividends, interest, income from property etc. </t>
  </si>
  <si>
    <t>Major capital expenditure</t>
  </si>
  <si>
    <t>Major repairs to the church building</t>
  </si>
  <si>
    <t>Other expenditure</t>
  </si>
  <si>
    <t>Unrestricted</t>
  </si>
  <si>
    <t>Restricted</t>
  </si>
  <si>
    <t>A</t>
  </si>
  <si>
    <t>C</t>
  </si>
  <si>
    <t>B</t>
  </si>
  <si>
    <t>COMBINED TOTAL</t>
  </si>
  <si>
    <t>D</t>
  </si>
  <si>
    <t>PLANNED GIVERS AND LEGACIES</t>
  </si>
  <si>
    <t>Date</t>
  </si>
  <si>
    <t>Name</t>
  </si>
  <si>
    <t>Position</t>
  </si>
  <si>
    <t>Other incoming resources</t>
  </si>
  <si>
    <t>Mission and evangelism costs</t>
  </si>
  <si>
    <t>Major repairs to church hall/other PCC property</t>
  </si>
  <si>
    <t>CASH AND INVESTMENT BALANCES</t>
  </si>
  <si>
    <t>Number of new legacies received in year</t>
  </si>
  <si>
    <t>Costs of trading</t>
  </si>
  <si>
    <t>RECEIPTS/INCOME</t>
  </si>
  <si>
    <t>Voluntary giving</t>
  </si>
  <si>
    <t>Costs of generating funds</t>
  </si>
  <si>
    <t xml:space="preserve">RECEIPTS/INCOME </t>
  </si>
  <si>
    <t>PAYMENTS/EXPENDITURE</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</si>
  <si>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r>
      <rPr>
        <b/>
        <sz val="9"/>
        <rFont val="Calibri"/>
        <family val="2"/>
        <scheme val="minor"/>
      </rPr>
      <t>.</t>
    </r>
    <r>
      <rPr>
        <b/>
        <sz val="10"/>
        <rFont val="Calibri"/>
        <family val="2"/>
        <scheme val="minor"/>
      </rPr>
      <t xml:space="preserve"> </t>
    </r>
  </si>
  <si>
    <t>Dividends, interest, income from property etc.</t>
  </si>
  <si>
    <t>Trading activities</t>
  </si>
  <si>
    <t>Totals (from Financial Statements)</t>
  </si>
  <si>
    <t>Receipts/income totals (from Financial Statements)</t>
  </si>
  <si>
    <t>Combined Total</t>
  </si>
  <si>
    <t>Payments/expenditure totals (from Financial Statements)</t>
  </si>
  <si>
    <t>This will be the sum of the two totals reported in row A above.  They will not usually be shown as a separate figure in the financial statements.</t>
  </si>
  <si>
    <t>Deanery:</t>
  </si>
  <si>
    <t>Are your accounts     Receipts and Payments [      ]   OR     Accruals [      ] ?        (indicate ONE )</t>
  </si>
  <si>
    <r>
      <t xml:space="preserve">Receipts and Payments </t>
    </r>
    <r>
      <rPr>
        <b/>
        <sz val="10"/>
        <rFont val="Calibri"/>
        <family val="2"/>
        <scheme val="minor"/>
      </rPr>
      <t>OR</t>
    </r>
    <r>
      <rPr>
        <sz val="10"/>
        <rFont val="Calibri"/>
        <family val="2"/>
        <scheme val="minor"/>
      </rPr>
      <t xml:space="preserve"> Accruals ?</t>
    </r>
  </si>
  <si>
    <t>E</t>
  </si>
  <si>
    <t xml:space="preserve">Parish Name:             </t>
  </si>
  <si>
    <t xml:space="preserve">    Parish Code (6 digits):</t>
  </si>
  <si>
    <t>Email or telephone</t>
  </si>
  <si>
    <t>All other giving and voluntary receipts, including special appeals (recurring and one-off)</t>
  </si>
  <si>
    <t>Legacies received (capital value)</t>
  </si>
  <si>
    <t>Grants (include recurring and one-off)</t>
  </si>
  <si>
    <t>Fundraising activities (gross proceeds)</t>
  </si>
  <si>
    <t>Fees retained by  PCC (weddings, funerals etc.)</t>
  </si>
  <si>
    <t xml:space="preserve">Costs of fundraising activities </t>
  </si>
  <si>
    <t>New building work to the church, church hall, clergy housing or other PCC property.</t>
  </si>
  <si>
    <t>Trading activities (gross proceeds), NOT fundraising</t>
  </si>
  <si>
    <t>Church running expenses (including governance)</t>
  </si>
  <si>
    <t>Major repairs to church hall/other PCC property including redecoration</t>
  </si>
  <si>
    <t>If the form is NOT completed for the entire parish, please list below the churches included:</t>
  </si>
  <si>
    <t>Total voluntary giving</t>
  </si>
  <si>
    <t>Legacies received</t>
  </si>
  <si>
    <t>Fundraising activities</t>
  </si>
  <si>
    <t>Fees retained by PCC</t>
  </si>
  <si>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</si>
  <si>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The capital amount of a legacy, together with interest from the probate process, should be recorded in the year(s) that it appears in the accounts.  Any interest from legacy investments should be recorded as income from investments.</t>
  </si>
  <si>
    <t>Money raised from sponsored activities, jumble sales, fetes, and other activities where the primary purpose is fundraising. Income should be stated gross, and any costs must be recorded separately as payments in RPF 17</t>
  </si>
  <si>
    <t>Bank and other interest including any reclaimed tax on investment income; dividends from shareholdings and investments; rent received from land or buildings owned by PCC</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</si>
  <si>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</si>
  <si>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t>PCC Fees for weddings, funerals etc. Do not include fees received on behalf of the DBF or organist as these are not PCC funds</t>
  </si>
  <si>
    <t xml:space="preserve">These may include monies from the sale of buildings or investments, insurance claims, transfers from term deposits, loans received or transfers from other churches in the benefice </t>
  </si>
  <si>
    <r>
      <t xml:space="preserve">Other receipts/income not already listed               </t>
    </r>
    <r>
      <rPr>
        <b/>
        <sz val="10"/>
        <rFont val="Calibri"/>
        <family val="2"/>
        <scheme val="minor"/>
      </rPr>
      <t>PLEASE NOTE BRIEF DETAILS IN BOX E</t>
    </r>
  </si>
  <si>
    <t>A legacy should only be counted in the first year that money from it is received. Each legacy should only be counted once</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</si>
  <si>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</si>
  <si>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</si>
  <si>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</si>
  <si>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</si>
  <si>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</si>
  <si>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</si>
  <si>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</si>
  <si>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</si>
  <si>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</si>
  <si>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</si>
  <si>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Include repairs that are not routine and internal and external decoration</t>
  </si>
  <si>
    <t xml:space="preserve">New buildings, major alterations and extensions to church or other property, including  professional fees </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</si>
  <si>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t>
    </r>
  </si>
  <si>
    <t>These will be the totals of the figures reported in the six rows above</t>
  </si>
  <si>
    <t>All payments made during the year, including arrears or prepayments</t>
  </si>
  <si>
    <t>Insurance, routine maintenance, cleaning, church office costs, upkeep of services, organ tuning etc.  Also include governance costs, e,g. fees for audit or independent examination.</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</si>
  <si>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</si>
  <si>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r>
      <t>Accruals Accounts:</t>
    </r>
    <r>
      <rPr>
        <sz val="10"/>
        <rFont val="Calibri"/>
        <family val="2"/>
        <scheme val="minor"/>
      </rPr>
      <t xml:space="preserve"> Adjust cash and deposit balances to account for (a) stock (net realisable value); (b) trade debtors and prepayments, and subtract (c) short-term liabilities, e.g trade creditors</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</si>
  <si>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</si>
  <si>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t xml:space="preserve">Money given in collections at services, excluding money given through planned giving envelopes, but including one-off gifts given through Gift Aid envelopes (net amount).  Do not include monies passed to a charity that do not 'go through the  books' </t>
  </si>
  <si>
    <t xml:space="preserve">External grants (whether one-off or recurring) received from trusts and other funding bodies for the PCC's General Fund or for a restricted purpose. Include VAT recovered through the Listed Places of Worship scheme.  Do not include transfers within a benefice.  </t>
  </si>
  <si>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</si>
  <si>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r>
      <t xml:space="preserve">Planned giving                                                </t>
    </r>
    <r>
      <rPr>
        <i/>
        <sz val="10"/>
        <rFont val="Calibri"/>
        <family val="2"/>
        <scheme val="minor"/>
      </rPr>
      <t>[Combines previous RPF 1 and 2]</t>
    </r>
  </si>
  <si>
    <r>
      <t xml:space="preserve">Grants                                                                    </t>
    </r>
    <r>
      <rPr>
        <i/>
        <sz val="10"/>
        <rFont val="Calibri"/>
        <family val="2"/>
        <scheme val="minor"/>
      </rPr>
      <t xml:space="preserve"> [Combines previous RPF 8 and 8A]</t>
    </r>
  </si>
  <si>
    <t xml:space="preserve">Money given in church boxes and wall safes, at Gift Days, through individual donations from givers, and the proceeds of special appeals </t>
  </si>
  <si>
    <r>
      <t xml:space="preserve">All other giving and voluntary receipts, including special appeals                                               </t>
    </r>
    <r>
      <rPr>
        <i/>
        <sz val="10"/>
        <rFont val="Calibri"/>
        <family val="2"/>
        <scheme val="minor"/>
      </rPr>
      <t>[Combines previous RPF 4 and 5]</t>
    </r>
  </si>
  <si>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</si>
  <si>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 xml:space="preserve">This box is to report (a) any exceptional circumstances (other than COVID 19) that may have led to unusual figures in this return; (b)detail of exceptional receipts/income from RPF 13; (b)detail of exceptional payments/expenditure from RPF 99 </t>
  </si>
  <si>
    <r>
      <t xml:space="preserve">Number of planned givers                              </t>
    </r>
    <r>
      <rPr>
        <i/>
        <sz val="10"/>
        <rFont val="Calibri"/>
        <family val="2"/>
        <scheme val="minor"/>
      </rPr>
      <t>[Combines previous RPF 15 and 16]</t>
    </r>
    <r>
      <rPr>
        <sz val="10"/>
        <rFont val="Calibri"/>
        <family val="2"/>
        <scheme val="minor"/>
      </rPr>
      <t xml:space="preserve"> </t>
    </r>
  </si>
  <si>
    <t>These may include monies to purchase of buildings or investments, transfers to term deposits, loans repayments or contributions to other churches in the benefice to shared costs</t>
  </si>
  <si>
    <t>This will be the sum of the two totals reported in row C above.  They will not usually be shown as a separate figure in the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</si>
  <si>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t>
    </r>
  </si>
  <si>
    <r>
      <t xml:space="preserve">Church running expenses                                              </t>
    </r>
    <r>
      <rPr>
        <i/>
        <sz val="10"/>
        <rFont val="Calibri"/>
        <family val="2"/>
        <scheme val="minor"/>
      </rPr>
      <t>[Combines previous RPF 23 and 26]</t>
    </r>
  </si>
  <si>
    <r>
      <t xml:space="preserve">Other payments/expenditure not already listed </t>
    </r>
    <r>
      <rPr>
        <b/>
        <sz val="10"/>
        <rFont val="Calibri"/>
        <family val="2"/>
        <scheme val="minor"/>
      </rPr>
      <t xml:space="preserve"> PLEASE NOTE BRIEF DETAILS IN BOX E</t>
    </r>
  </si>
  <si>
    <t>Gift Aid recovered (planned giving and one-off donations)</t>
  </si>
  <si>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</si>
  <si>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</si>
  <si>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Additional comments</t>
  </si>
  <si>
    <t>Each planned giver should only be counted ONCE.  If more than one person is associated with a planned giving scheme, only ONE person should be counted [Combines previous RPF 14 and 15]</t>
  </si>
  <si>
    <t xml:space="preserve">Include the cost of trading activities that generated the monies received in RPF 12 </t>
  </si>
  <si>
    <t>Return of Parish Finance                                         January to December 2021</t>
  </si>
  <si>
    <t>Regular giving</t>
  </si>
  <si>
    <t>Number of regular givers</t>
  </si>
  <si>
    <t>Looking back across 2021, were there any exceptional circumstances (other than COVID 19) that may have led to unusual figures? Please provide details in this box.</t>
  </si>
  <si>
    <t>Diocesan MMF contribution</t>
  </si>
  <si>
    <t>Cash and deposit balances as at 31/12/21</t>
  </si>
  <si>
    <t>Investments as at 31/12/21</t>
  </si>
  <si>
    <r>
      <t xml:space="preserve">Total Restricted and Unrestricted balances as at 31/12/21 for all investment assets, including shares, bonds, CBF funds, CCLA and long-term interest-bearing accounts.  These should, where possible, be reported at market value as at that date.  </t>
    </r>
    <r>
      <rPr>
        <b/>
        <sz val="10"/>
        <rFont val="Calibri"/>
        <family val="2"/>
        <scheme val="minor"/>
      </rPr>
      <t>Exclude investments held for Endowment Funds</t>
    </r>
  </si>
  <si>
    <t xml:space="preserve">Total Restricted and Unrestricted balances as at 31/12/21 for all current and deposit accounts, plus cash in hand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</si>
</sst>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164" formatCode="&quot;£&quot;#,##0.00"/>
    <numFmt numFmtId="165" formatCode="_-&quot;£&quot;* #,##0_-;\-&quot;£&quot;* #,##0_-;_-&quot;£&quot;* &quot;&quot;_-;_-@_-"/>
    <numFmt numFmtId="166" formatCode="dd/mm/yy;@"/>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font>
    <font>
      <sz val="9"/>
      <name val="Calibri"/>
      <family val="2"/>
    </font>
    <font>
      <b/>
      <sz val="9"/>
      <name val="Calibri"/>
      <family val="2"/>
      <scheme val="minor"/>
    </font>
    <font>
      <sz val="9"/>
      <name val="Calibri"/>
      <family val="2"/>
      <scheme val="minor"/>
    </font>
    <font>
      <i/>
      <sz val="9"/>
      <name val="Calibri"/>
      <family val="2"/>
      <scheme val="minor"/>
    </font>
    <font>
      <i/>
      <sz val="10"/>
      <name val="Calibri"/>
      <family val="2"/>
      <scheme val="minor"/>
    </font>
  </fonts>
  <fills count="27">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indexed="64"/>
      </patternFill>
    </fill>
  </fills>
  <borders count="83">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203">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Alignment="1" applyProtection="1">
      <protection locked="0"/>
    </xf>
    <xf numFmtId="0" fontId="4" fillId="23" borderId="2" xfId="7" applyFont="1" applyFill="1" applyBorder="1" applyAlignment="1" applyProtection="1">
      <alignment horizontal="left" vertical="top" wrapText="1"/>
      <protection locked="0"/>
    </xf>
    <xf numFmtId="0" fontId="5" fillId="0" borderId="38" xfId="0" applyFont="1" applyFill="1" applyBorder="1" applyAlignment="1" applyProtection="1">
      <alignment horizontal="right" vertical="center" wrapText="1"/>
      <protection locked="0"/>
    </xf>
    <xf numFmtId="0" fontId="4" fillId="23" borderId="51" xfId="7" applyFont="1" applyFill="1" applyBorder="1" applyAlignment="1" applyProtection="1">
      <alignment horizontal="left" vertical="top" wrapText="1"/>
      <protection locked="0"/>
    </xf>
    <xf numFmtId="0" fontId="5" fillId="0" borderId="0" xfId="0" applyFont="1" applyFill="1" applyAlignment="1" applyProtection="1">
      <protection locked="0"/>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Fill="1" applyBorder="1" applyAlignment="1" applyProtection="1">
      <protection locked="0"/>
    </xf>
    <xf numFmtId="0" fontId="5" fillId="0" borderId="0" xfId="0" applyFont="1" applyAlignment="1" applyProtection="1">
      <alignment horizontal="right"/>
      <protection locked="0"/>
    </xf>
    <xf numFmtId="0" fontId="5" fillId="0" borderId="17" xfId="0" applyFont="1" applyBorder="1" applyAlignment="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0" fontId="5" fillId="0" borderId="0" xfId="0" applyFont="1" applyBorder="1" applyAlignment="1" applyProtection="1">
      <protection locked="0"/>
    </xf>
    <xf numFmtId="0" fontId="5" fillId="0" borderId="0" xfId="0" applyFont="1" applyFill="1" applyBorder="1" applyAlignment="1" applyProtection="1">
      <alignment horizontal="right"/>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Fill="1" applyBorder="1" applyAlignment="1" applyProtection="1">
      <protection locked="0"/>
    </xf>
    <xf numFmtId="42" fontId="9" fillId="18" borderId="12" xfId="1" applyNumberFormat="1" applyFont="1" applyFill="1" applyBorder="1" applyAlignment="1" applyProtection="1">
      <protection locked="0"/>
    </xf>
    <xf numFmtId="0" fontId="9" fillId="11" borderId="13" xfId="11" applyFont="1" applyBorder="1" applyAlignment="1" applyProtection="1">
      <protection locked="0"/>
    </xf>
    <xf numFmtId="0" fontId="5" fillId="0" borderId="0" xfId="0" applyFont="1" applyBorder="1" applyAlignment="1" applyProtection="1">
      <alignment horizontal="right"/>
      <protection locked="0"/>
    </xf>
    <xf numFmtId="0" fontId="9" fillId="0" borderId="0" xfId="11" applyFont="1" applyFill="1" applyBorder="1" applyAlignment="1" applyProtection="1">
      <protection locked="0"/>
    </xf>
    <xf numFmtId="0" fontId="5" fillId="0" borderId="22" xfId="0" applyFont="1" applyBorder="1" applyAlignment="1" applyProtection="1">
      <protection locked="0"/>
    </xf>
    <xf numFmtId="0" fontId="5" fillId="0" borderId="0" xfId="0" applyFont="1" applyAlignment="1" applyProtection="1">
      <alignment wrapText="1"/>
      <protection locked="0"/>
    </xf>
    <xf numFmtId="0" fontId="5" fillId="0" borderId="0" xfId="0" applyFont="1" applyBorder="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left" vertical="center" wrapText="1"/>
      <protection locked="0"/>
    </xf>
    <xf numFmtId="0" fontId="5" fillId="0" borderId="0" xfId="0" applyFont="1" applyAlignment="1" applyProtection="1">
      <alignment horizontal="right" vertical="top" wrapText="1"/>
      <protection locked="0"/>
    </xf>
    <xf numFmtId="0" fontId="5" fillId="0" borderId="54" xfId="0" applyFont="1" applyBorder="1" applyAlignment="1" applyProtection="1">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vertical="top"/>
      <protection locked="0"/>
    </xf>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pplyProtection="1">
      <alignment wrapText="1"/>
    </xf>
    <xf numFmtId="0" fontId="5" fillId="0" borderId="13" xfId="0" applyFont="1" applyBorder="1" applyAlignment="1" applyProtection="1">
      <alignment vertical="top" wrapText="1"/>
    </xf>
    <xf numFmtId="0" fontId="5" fillId="18" borderId="13" xfId="0" applyFont="1" applyFill="1" applyBorder="1" applyAlignment="1" applyProtection="1">
      <alignment wrapText="1"/>
    </xf>
    <xf numFmtId="0" fontId="6" fillId="19" borderId="13" xfId="6" applyFont="1" applyFill="1" applyBorder="1" applyAlignment="1" applyProtection="1"/>
    <xf numFmtId="0" fontId="5" fillId="0" borderId="13" xfId="0" applyFont="1" applyBorder="1" applyAlignment="1" applyProtection="1"/>
    <xf numFmtId="0" fontId="6" fillId="24" borderId="14" xfId="2" applyFont="1" applyFill="1" applyBorder="1" applyAlignment="1" applyProtection="1"/>
    <xf numFmtId="0" fontId="5" fillId="0" borderId="13" xfId="0" applyFont="1" applyBorder="1" applyAlignment="1" applyProtection="1">
      <alignment horizontal="right"/>
    </xf>
    <xf numFmtId="0" fontId="6" fillId="0" borderId="13" xfId="0" applyFont="1" applyBorder="1" applyAlignment="1" applyProtection="1">
      <alignment horizontal="right"/>
    </xf>
    <xf numFmtId="0" fontId="5" fillId="0" borderId="0" xfId="0" applyFont="1" applyAlignment="1" applyProtection="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pplyProtection="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applyAlignment="1" applyProtection="1"/>
    <xf numFmtId="166" fontId="5" fillId="0" borderId="55" xfId="0" applyNumberFormat="1" applyFont="1" applyBorder="1" applyAlignment="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1" xfId="7" applyFont="1" applyFill="1" applyBorder="1" applyAlignment="1" applyProtection="1">
      <alignment horizontal="right" vertical="top"/>
    </xf>
    <xf numFmtId="0" fontId="4" fillId="23" borderId="44" xfId="7" applyFont="1" applyFill="1" applyBorder="1" applyAlignment="1" applyProtection="1">
      <alignment horizontal="center" vertical="top" wrapText="1"/>
    </xf>
    <xf numFmtId="0" fontId="6" fillId="22" borderId="15" xfId="4" applyFont="1" applyFill="1" applyBorder="1" applyAlignment="1" applyProtection="1">
      <alignment horizontal="center"/>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pplyProtection="1">
      <alignment horizontal="right"/>
    </xf>
    <xf numFmtId="0" fontId="6" fillId="19" borderId="8" xfId="6" applyFont="1" applyFill="1" applyBorder="1" applyAlignment="1" applyProtection="1"/>
    <xf numFmtId="0" fontId="6" fillId="20" borderId="33" xfId="8" applyFont="1" applyFill="1" applyBorder="1" applyAlignment="1" applyProtection="1">
      <alignment horizontal="center"/>
    </xf>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57" xfId="0" applyFont="1" applyBorder="1" applyAlignment="1" applyProtection="1">
      <alignment vertical="top"/>
      <protection locked="0"/>
    </xf>
    <xf numFmtId="0" fontId="5" fillId="0" borderId="58"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0" xfId="0" applyFont="1" applyBorder="1" applyAlignment="1" applyProtection="1">
      <alignment vertical="top"/>
      <protection locked="0"/>
    </xf>
    <xf numFmtId="0" fontId="5" fillId="0" borderId="43"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36" xfId="0" applyFont="1" applyBorder="1" applyAlignment="1" applyProtection="1">
      <alignment vertical="top"/>
      <protection locked="0"/>
    </xf>
    <xf numFmtId="0" fontId="5" fillId="0" borderId="40" xfId="0" applyFont="1" applyBorder="1" applyAlignment="1" applyProtection="1">
      <alignment vertical="top" wrapText="1"/>
      <protection locked="0"/>
    </xf>
    <xf numFmtId="0" fontId="5" fillId="0" borderId="62" xfId="0" applyFont="1" applyBorder="1" applyAlignment="1" applyProtection="1">
      <alignment vertical="top"/>
      <protection locked="0"/>
    </xf>
    <xf numFmtId="0" fontId="5" fillId="0" borderId="59" xfId="0" applyFont="1" applyBorder="1" applyAlignment="1" applyProtection="1">
      <alignment vertical="top"/>
      <protection locked="0"/>
    </xf>
    <xf numFmtId="0" fontId="5" fillId="0" borderId="60" xfId="0" applyFont="1" applyBorder="1" applyAlignment="1" applyProtection="1">
      <alignment vertical="top" wrapText="1"/>
      <protection locked="0"/>
    </xf>
    <xf numFmtId="0" fontId="5" fillId="0" borderId="36" xfId="0" applyFont="1" applyBorder="1" applyAlignment="1" applyProtection="1">
      <alignment horizontal="right" vertical="top"/>
      <protection locked="0"/>
    </xf>
    <xf numFmtId="0" fontId="5" fillId="0" borderId="40" xfId="0" applyFont="1" applyBorder="1" applyAlignment="1" applyProtection="1">
      <alignment horizontal="left" vertical="top"/>
      <protection locked="0"/>
    </xf>
    <xf numFmtId="0" fontId="5" fillId="0" borderId="40" xfId="0" applyFont="1" applyBorder="1" applyAlignment="1" applyProtection="1">
      <alignment horizontal="left" vertical="top" wrapText="1"/>
      <protection locked="0"/>
    </xf>
    <xf numFmtId="0" fontId="5" fillId="0" borderId="39" xfId="0" applyFont="1" applyBorder="1" applyAlignment="1" applyProtection="1">
      <alignment vertical="top"/>
      <protection locked="0"/>
    </xf>
    <xf numFmtId="0" fontId="5" fillId="0" borderId="42" xfId="0" applyFont="1" applyBorder="1" applyAlignment="1" applyProtection="1">
      <alignment vertical="top" wrapText="1"/>
      <protection locked="0"/>
    </xf>
    <xf numFmtId="0" fontId="5" fillId="0" borderId="36" xfId="0" applyFont="1" applyFill="1" applyBorder="1" applyAlignment="1" applyProtection="1">
      <alignment vertical="top"/>
      <protection locked="0"/>
    </xf>
    <xf numFmtId="0" fontId="5" fillId="0" borderId="13" xfId="0" applyFont="1" applyBorder="1" applyAlignment="1" applyProtection="1">
      <alignment vertical="top"/>
      <protection locked="0"/>
    </xf>
    <xf numFmtId="0" fontId="5" fillId="0" borderId="63" xfId="0" applyFont="1" applyBorder="1" applyAlignment="1" applyProtection="1">
      <alignment vertical="top" wrapText="1"/>
      <protection locked="0"/>
    </xf>
    <xf numFmtId="49" fontId="5" fillId="0" borderId="40"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42" fontId="9" fillId="26" borderId="10" xfId="11" applyNumberFormat="1" applyFont="1" applyFill="1" applyBorder="1" applyAlignment="1" applyProtection="1">
      <protection locked="0"/>
    </xf>
    <xf numFmtId="42" fontId="9" fillId="26" borderId="13" xfId="11" applyNumberFormat="1" applyFont="1" applyFill="1" applyBorder="1" applyAlignment="1" applyProtection="1">
      <protection locked="0"/>
    </xf>
    <xf numFmtId="0" fontId="9" fillId="0" borderId="66" xfId="0" applyFont="1" applyBorder="1" applyAlignment="1" applyProtection="1">
      <alignment horizontal="left" vertical="top" wrapText="1"/>
      <protection locked="0"/>
    </xf>
    <xf numFmtId="0" fontId="9" fillId="0" borderId="67"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9" fillId="0" borderId="68"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xf numFmtId="0" fontId="9" fillId="0" borderId="66" xfId="0" applyFont="1" applyBorder="1" applyAlignment="1" applyProtection="1">
      <alignment vertical="top" wrapText="1"/>
      <protection locked="0"/>
    </xf>
    <xf numFmtId="0" fontId="9" fillId="0" borderId="67"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69"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5" fillId="0" borderId="66" xfId="0" applyFont="1" applyBorder="1" applyAlignment="1" applyProtection="1">
      <alignment vertical="top" wrapText="1"/>
      <protection locked="0"/>
    </xf>
    <xf numFmtId="0" fontId="5" fillId="0" borderId="67" xfId="0" applyFont="1" applyBorder="1" applyAlignment="1" applyProtection="1">
      <alignment vertical="top" wrapText="1"/>
      <protection locked="0"/>
    </xf>
    <xf numFmtId="0" fontId="5" fillId="0" borderId="37" xfId="0" applyFont="1" applyBorder="1" applyAlignment="1" applyProtection="1">
      <alignment vertical="top" wrapText="1"/>
      <protection locked="0"/>
    </xf>
    <xf numFmtId="0" fontId="5" fillId="0" borderId="79" xfId="0" applyFont="1" applyBorder="1" applyAlignment="1" applyProtection="1">
      <alignment vertical="top" wrapText="1"/>
      <protection locked="0"/>
    </xf>
    <xf numFmtId="0" fontId="5" fillId="0" borderId="80"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9" fillId="0" borderId="72"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76" xfId="0" applyFont="1" applyBorder="1" applyAlignment="1" applyProtection="1">
      <alignment horizontal="left" vertical="top" wrapText="1"/>
      <protection locked="0"/>
    </xf>
    <xf numFmtId="0" fontId="9" fillId="0" borderId="77" xfId="0" applyFont="1" applyBorder="1" applyAlignment="1" applyProtection="1">
      <alignment horizontal="left" vertical="top" wrapText="1"/>
      <protection locked="0"/>
    </xf>
    <xf numFmtId="0" fontId="9" fillId="0" borderId="7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4" fillId="23" borderId="49"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3" xfId="0" applyFont="1" applyFill="1" applyBorder="1" applyAlignment="1" applyProtection="1">
      <alignment horizontal="left" vertical="center" wrapText="1"/>
      <protection locked="0"/>
    </xf>
    <xf numFmtId="0" fontId="6" fillId="25" borderId="52"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47" xfId="7" applyFont="1" applyFill="1" applyBorder="1" applyAlignment="1" applyProtection="1">
      <alignment horizontal="left" vertical="top" wrapText="1"/>
      <protection locked="0"/>
    </xf>
    <xf numFmtId="0" fontId="4" fillId="23" borderId="44" xfId="7" applyFont="1" applyFill="1" applyBorder="1" applyAlignment="1" applyProtection="1">
      <alignment horizontal="left" vertical="top" wrapText="1"/>
      <protection locked="0"/>
    </xf>
    <xf numFmtId="0" fontId="4" fillId="23" borderId="45" xfId="7" applyFont="1" applyFill="1" applyBorder="1" applyAlignment="1" applyProtection="1">
      <alignment horizontal="left" vertical="top" wrapText="1"/>
      <protection locked="0"/>
    </xf>
    <xf numFmtId="0" fontId="4" fillId="23" borderId="48" xfId="7" applyFont="1" applyFill="1" applyBorder="1" applyAlignment="1" applyProtection="1">
      <alignment horizontal="left" vertical="top" wrapText="1"/>
      <protection locked="0"/>
    </xf>
    <xf numFmtId="0" fontId="4" fillId="23" borderId="65"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9" fillId="0" borderId="81" xfId="0" applyFont="1" applyBorder="1" applyAlignment="1" applyProtection="1">
      <alignment vertical="top" wrapText="1"/>
      <protection locked="0"/>
    </xf>
    <xf numFmtId="0" fontId="9" fillId="0" borderId="82"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9" fillId="0" borderId="79" xfId="0" applyFont="1" applyBorder="1" applyAlignment="1" applyProtection="1">
      <alignment vertical="top" wrapText="1"/>
      <protection locked="0"/>
    </xf>
    <xf numFmtId="0" fontId="9" fillId="0" borderId="80" xfId="0" applyFont="1" applyBorder="1" applyAlignment="1" applyProtection="1">
      <alignment vertical="top" wrapText="1"/>
      <protection locked="0"/>
    </xf>
    <xf numFmtId="0" fontId="9" fillId="0" borderId="60" xfId="0" applyFont="1" applyBorder="1" applyAlignment="1" applyProtection="1">
      <alignmen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9" fillId="0" borderId="14"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5" fillId="0" borderId="17"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0" xfId="0" applyFont="1" applyAlignment="1" applyProtection="1">
      <alignment horizontal="right" vertical="top"/>
      <protection locked="0"/>
    </xf>
    <xf numFmtId="42" fontId="9" fillId="18" borderId="17" xfId="1" applyFont="1" applyFill="1" applyBorder="1" applyAlignment="1" applyProtection="1">
      <alignment horizontal="center"/>
      <protection locked="0"/>
    </xf>
    <xf numFmtId="42" fontId="9" fillId="18" borderId="10" xfId="1" applyFont="1" applyFill="1" applyBorder="1" applyAlignment="1" applyProtection="1">
      <alignment horizontal="center"/>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24" xfId="0" applyFont="1" applyBorder="1" applyAlignment="1" applyProtection="1">
      <alignment horizontal="right"/>
    </xf>
    <xf numFmtId="0" fontId="6" fillId="0" borderId="29" xfId="0" applyFont="1" applyBorder="1" applyAlignment="1" applyProtection="1">
      <alignment horizontal="right"/>
    </xf>
    <xf numFmtId="0" fontId="6" fillId="0" borderId="20" xfId="0" applyFont="1" applyBorder="1" applyAlignment="1" applyProtection="1">
      <alignment horizontal="right"/>
    </xf>
    <xf numFmtId="0" fontId="6" fillId="0" borderId="12" xfId="0" applyFont="1" applyBorder="1" applyAlignment="1" applyProtection="1">
      <alignment horizontal="right"/>
    </xf>
    <xf numFmtId="0" fontId="6" fillId="0" borderId="25" xfId="0" applyFont="1" applyBorder="1" applyAlignment="1" applyProtection="1">
      <alignment horizontal="right"/>
    </xf>
    <xf numFmtId="0" fontId="6" fillId="0" borderId="26" xfId="0" applyFont="1" applyBorder="1" applyAlignment="1" applyProtection="1">
      <alignment horizontal="right"/>
    </xf>
    <xf numFmtId="0" fontId="5" fillId="0" borderId="14" xfId="0" applyFont="1" applyBorder="1" applyAlignment="1" applyProtection="1">
      <protection locked="0"/>
    </xf>
    <xf numFmtId="0" fontId="5" fillId="0" borderId="11" xfId="0" applyFont="1" applyBorder="1" applyAlignment="1" applyProtection="1">
      <protection locked="0"/>
    </xf>
    <xf numFmtId="0" fontId="5" fillId="0" borderId="56" xfId="0" applyFont="1" applyBorder="1" applyAlignment="1" applyProtection="1">
      <protection locked="0"/>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pplyProtection="1">
      <alignment horizontal="left" vertical="top" wrapText="1"/>
    </xf>
    <xf numFmtId="0" fontId="6" fillId="0" borderId="31" xfId="0" applyFont="1" applyBorder="1" applyAlignment="1" applyProtection="1">
      <alignment horizontal="left" vertical="top" wrapText="1"/>
    </xf>
    <xf numFmtId="0" fontId="6" fillId="0" borderId="32" xfId="0" applyFont="1" applyBorder="1" applyAlignment="1" applyProtection="1">
      <alignment horizontal="left" vertical="top" wrapText="1"/>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5" fillId="0" borderId="0" xfId="0" applyFont="1" applyBorder="1" applyAlignment="1" applyProtection="1">
      <alignment horizontal="left"/>
      <protection locked="0"/>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FFFF99"/>
      <color rgb="FFFFFF66"/>
      <color rgb="FF9FD1FB"/>
      <color rgb="FF06B6F4"/>
      <color rgb="FF059FD5"/>
      <color rgb="FF02AFC6"/>
      <color rgb="FF05B0E5"/>
      <color rgb="FFD9F8FF"/>
      <color rgb="FFA3EDFF"/>
      <color rgb="FF02D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80530</xdr:rowOff>
    </xdr:to>
    <xdr:pic>
      <xdr:nvPicPr>
        <xdr:cNvPr id="4" name="Picture 3">
          <a:extLst>
            <a:ext uri="{FF2B5EF4-FFF2-40B4-BE49-F238E27FC236}">
              <a16:creationId xmlns:a16="http://schemas.microsoft.com/office/drawing/2014/main"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abSelected="1" view="pageBreakPreview" zoomScaleNormal="100" zoomScaleSheetLayoutView="100" workbookViewId="0">
      <selection sqref="A1:B2"/>
    </sheetView>
  </sheetViews>
  <sheetFormatPr defaultColWidth="9.33203125" defaultRowHeight="13.8" x14ac:dyDescent="0.3"/>
  <cols>
    <col min="1" max="1" width="4.33203125" style="2" customWidth="1"/>
    <col min="2" max="2" width="40.33203125" style="2" customWidth="1"/>
    <col min="3" max="4" width="13.44140625" style="2" customWidth="1"/>
    <col min="5" max="5" width="4.33203125" style="2" customWidth="1"/>
    <col min="6" max="6" width="40.33203125" style="2" customWidth="1"/>
    <col min="7" max="8" width="13.44140625" style="2" customWidth="1"/>
    <col min="9" max="16384" width="9.33203125" style="2"/>
  </cols>
  <sheetData>
    <row r="1" spans="1:16" ht="27" customHeight="1" thickTop="1" thickBot="1" x14ac:dyDescent="0.35">
      <c r="A1" s="143" t="s">
        <v>120</v>
      </c>
      <c r="B1" s="144"/>
      <c r="C1" s="153" t="s">
        <v>53</v>
      </c>
      <c r="D1" s="154"/>
      <c r="E1" s="155"/>
      <c r="F1" s="73" t="s">
        <v>66</v>
      </c>
      <c r="G1" s="70" t="s">
        <v>54</v>
      </c>
      <c r="H1" s="1"/>
    </row>
    <row r="2" spans="1:16" ht="13.5" customHeight="1" thickTop="1" thickBot="1" x14ac:dyDescent="0.35">
      <c r="A2" s="143"/>
      <c r="B2" s="145"/>
      <c r="C2" s="156"/>
      <c r="D2" s="157"/>
      <c r="E2" s="158"/>
      <c r="F2" s="146"/>
      <c r="G2" s="71" t="s">
        <v>49</v>
      </c>
      <c r="H2" s="3"/>
    </row>
    <row r="3" spans="1:16" s="6" customFormat="1" ht="13.5" customHeight="1" thickTop="1" thickBot="1" x14ac:dyDescent="0.35">
      <c r="A3" s="4">
        <v>30</v>
      </c>
      <c r="B3" s="148" t="s">
        <v>50</v>
      </c>
      <c r="C3" s="149"/>
      <c r="D3" s="149"/>
      <c r="E3" s="150"/>
      <c r="F3" s="147"/>
      <c r="G3" s="72" t="s">
        <v>0</v>
      </c>
      <c r="H3" s="5"/>
    </row>
    <row r="4" spans="1:16" s="12" customFormat="1" ht="4.5" customHeight="1" thickTop="1" x14ac:dyDescent="0.3">
      <c r="A4" s="7"/>
      <c r="B4" s="8"/>
      <c r="C4" s="8"/>
      <c r="D4" s="9"/>
      <c r="E4" s="10"/>
      <c r="F4" s="11"/>
      <c r="G4" s="11"/>
      <c r="H4" s="9"/>
    </row>
    <row r="5" spans="1:16" ht="13.5" customHeight="1" x14ac:dyDescent="0.3">
      <c r="A5" s="151" t="s">
        <v>36</v>
      </c>
      <c r="B5" s="152"/>
      <c r="C5" s="74" t="s">
        <v>1</v>
      </c>
      <c r="D5" s="75" t="s">
        <v>2</v>
      </c>
      <c r="E5" s="165" t="s">
        <v>40</v>
      </c>
      <c r="F5" s="166"/>
      <c r="G5" s="80" t="s">
        <v>1</v>
      </c>
      <c r="H5" s="81" t="s">
        <v>2</v>
      </c>
    </row>
    <row r="6" spans="1:16" ht="13.5" customHeight="1" x14ac:dyDescent="0.3">
      <c r="A6" s="140"/>
      <c r="B6" s="141"/>
      <c r="C6" s="76" t="s">
        <v>3</v>
      </c>
      <c r="D6" s="77" t="s">
        <v>3</v>
      </c>
      <c r="E6" s="142"/>
      <c r="F6" s="142"/>
      <c r="G6" s="82" t="s">
        <v>3</v>
      </c>
      <c r="H6" s="83" t="s">
        <v>3</v>
      </c>
    </row>
    <row r="7" spans="1:16" ht="13.5" customHeight="1" x14ac:dyDescent="0.3">
      <c r="A7" s="78"/>
      <c r="B7" s="79" t="s">
        <v>37</v>
      </c>
      <c r="C7" s="43"/>
      <c r="D7" s="43"/>
      <c r="E7" s="14"/>
      <c r="F7" s="61" t="s">
        <v>38</v>
      </c>
      <c r="G7" s="44"/>
      <c r="H7" s="45"/>
    </row>
    <row r="8" spans="1:16" ht="13.5" customHeight="1" x14ac:dyDescent="0.3">
      <c r="A8" s="13">
        <v>1</v>
      </c>
      <c r="B8" s="50" t="s">
        <v>121</v>
      </c>
      <c r="C8" s="15"/>
      <c r="D8" s="16"/>
      <c r="E8" s="2">
        <v>17</v>
      </c>
      <c r="F8" s="50" t="s">
        <v>61</v>
      </c>
      <c r="G8" s="17"/>
      <c r="H8" s="17"/>
      <c r="K8" s="18"/>
    </row>
    <row r="9" spans="1:16" ht="13.5" customHeight="1" x14ac:dyDescent="0.3">
      <c r="A9" s="13">
        <v>3</v>
      </c>
      <c r="B9" s="50" t="s">
        <v>5</v>
      </c>
      <c r="C9" s="15"/>
      <c r="D9" s="16"/>
      <c r="F9" s="61" t="s">
        <v>4</v>
      </c>
      <c r="G9" s="46"/>
      <c r="H9" s="46"/>
      <c r="L9" s="18"/>
      <c r="P9" s="18"/>
    </row>
    <row r="10" spans="1:16" ht="27" customHeight="1" x14ac:dyDescent="0.3">
      <c r="A10" s="38">
        <v>4</v>
      </c>
      <c r="B10" s="51" t="s">
        <v>56</v>
      </c>
      <c r="C10" s="15"/>
      <c r="D10" s="16"/>
      <c r="E10" s="39">
        <v>18</v>
      </c>
      <c r="F10" s="62" t="s">
        <v>6</v>
      </c>
      <c r="G10" s="17"/>
      <c r="H10" s="17"/>
      <c r="K10" s="18"/>
    </row>
    <row r="11" spans="1:16" ht="13.5" customHeight="1" x14ac:dyDescent="0.3">
      <c r="A11" s="172">
        <v>6</v>
      </c>
      <c r="B11" s="170" t="s">
        <v>114</v>
      </c>
      <c r="C11" s="173"/>
      <c r="D11" s="173"/>
      <c r="E11" s="39">
        <v>19</v>
      </c>
      <c r="F11" s="62" t="s">
        <v>124</v>
      </c>
      <c r="G11" s="17"/>
      <c r="H11" s="17"/>
    </row>
    <row r="12" spans="1:16" ht="13.5" customHeight="1" x14ac:dyDescent="0.3">
      <c r="A12" s="172"/>
      <c r="B12" s="171"/>
      <c r="C12" s="174"/>
      <c r="D12" s="174"/>
      <c r="E12" s="2">
        <v>20</v>
      </c>
      <c r="F12" s="50" t="s">
        <v>9</v>
      </c>
      <c r="G12" s="17"/>
      <c r="H12" s="17"/>
    </row>
    <row r="13" spans="1:16" ht="13.5" customHeight="1" x14ac:dyDescent="0.3">
      <c r="A13" s="13">
        <v>7</v>
      </c>
      <c r="B13" s="50" t="s">
        <v>57</v>
      </c>
      <c r="C13" s="15"/>
      <c r="D13" s="16"/>
      <c r="E13" s="2">
        <v>21</v>
      </c>
      <c r="F13" s="50" t="s">
        <v>10</v>
      </c>
      <c r="G13" s="17"/>
      <c r="H13" s="17"/>
      <c r="K13"/>
      <c r="M13" s="18"/>
    </row>
    <row r="14" spans="1:16" ht="13.5" customHeight="1" x14ac:dyDescent="0.3">
      <c r="A14" s="13">
        <v>8</v>
      </c>
      <c r="B14" s="50" t="s">
        <v>58</v>
      </c>
      <c r="C14" s="15"/>
      <c r="D14" s="16"/>
      <c r="F14" s="61" t="s">
        <v>11</v>
      </c>
      <c r="G14" s="46"/>
      <c r="H14" s="47"/>
    </row>
    <row r="15" spans="1:16" ht="13.5" customHeight="1" x14ac:dyDescent="0.3">
      <c r="A15" s="13"/>
      <c r="B15" s="52" t="s">
        <v>67</v>
      </c>
      <c r="C15" s="40">
        <f>SUM(C8:C14)</f>
        <v>0</v>
      </c>
      <c r="D15" s="40">
        <f>SUM(D8:D14)</f>
        <v>0</v>
      </c>
      <c r="E15" s="2">
        <v>22</v>
      </c>
      <c r="F15" s="50" t="s">
        <v>31</v>
      </c>
      <c r="G15" s="17"/>
      <c r="H15" s="17"/>
    </row>
    <row r="16" spans="1:16" ht="13.5" customHeight="1" x14ac:dyDescent="0.3">
      <c r="A16" s="19"/>
      <c r="B16" s="53" t="s">
        <v>12</v>
      </c>
      <c r="C16" s="43"/>
      <c r="D16" s="43"/>
      <c r="E16" s="2">
        <v>23</v>
      </c>
      <c r="F16" s="50" t="s">
        <v>64</v>
      </c>
      <c r="G16" s="17"/>
      <c r="H16" s="17"/>
    </row>
    <row r="17" spans="1:11" ht="13.5" customHeight="1" x14ac:dyDescent="0.3">
      <c r="A17" s="13">
        <v>9</v>
      </c>
      <c r="B17" s="54" t="s">
        <v>59</v>
      </c>
      <c r="C17" s="20"/>
      <c r="D17" s="21"/>
      <c r="E17" s="2">
        <v>24</v>
      </c>
      <c r="F17" s="50" t="s">
        <v>13</v>
      </c>
      <c r="G17" s="17"/>
      <c r="H17" s="17"/>
    </row>
    <row r="18" spans="1:11" ht="13.5" customHeight="1" x14ac:dyDescent="0.3">
      <c r="A18" s="13"/>
      <c r="B18" s="53" t="s">
        <v>14</v>
      </c>
      <c r="C18" s="43"/>
      <c r="D18" s="43"/>
      <c r="E18" s="2">
        <v>25</v>
      </c>
      <c r="F18" s="50" t="s">
        <v>35</v>
      </c>
      <c r="G18" s="17"/>
      <c r="H18" s="17"/>
    </row>
    <row r="19" spans="1:11" ht="13.5" customHeight="1" x14ac:dyDescent="0.3">
      <c r="A19" s="13">
        <v>10</v>
      </c>
      <c r="B19" s="54" t="s">
        <v>15</v>
      </c>
      <c r="C19" s="20"/>
      <c r="D19" s="21"/>
      <c r="F19" s="61" t="s">
        <v>16</v>
      </c>
      <c r="G19" s="46"/>
      <c r="H19" s="46"/>
      <c r="I19" s="12"/>
      <c r="J19" s="12"/>
      <c r="K19" s="12"/>
    </row>
    <row r="20" spans="1:11" ht="13.5" customHeight="1" x14ac:dyDescent="0.3">
      <c r="A20" s="13"/>
      <c r="B20" s="53" t="s">
        <v>4</v>
      </c>
      <c r="C20" s="43"/>
      <c r="D20" s="43"/>
      <c r="E20" s="2">
        <v>27</v>
      </c>
      <c r="F20" s="50" t="s">
        <v>17</v>
      </c>
      <c r="G20" s="17"/>
      <c r="H20" s="17"/>
      <c r="I20" s="22"/>
      <c r="J20" s="12"/>
      <c r="K20" s="12"/>
    </row>
    <row r="21" spans="1:11" ht="25.5" customHeight="1" x14ac:dyDescent="0.3">
      <c r="A21" s="38">
        <v>11</v>
      </c>
      <c r="B21" s="51" t="s">
        <v>60</v>
      </c>
      <c r="C21" s="20"/>
      <c r="D21" s="21"/>
      <c r="E21" s="42">
        <v>28</v>
      </c>
      <c r="F21" s="51" t="s">
        <v>65</v>
      </c>
      <c r="G21" s="17"/>
      <c r="H21" s="17"/>
      <c r="I21" s="23"/>
      <c r="J21" s="12"/>
      <c r="K21" s="12"/>
    </row>
    <row r="22" spans="1:11" ht="25.5" customHeight="1" x14ac:dyDescent="0.3">
      <c r="A22" s="41">
        <v>12</v>
      </c>
      <c r="B22" s="51" t="s">
        <v>63</v>
      </c>
      <c r="C22" s="20"/>
      <c r="D22" s="21"/>
      <c r="E22" s="42">
        <v>29</v>
      </c>
      <c r="F22" s="51" t="s">
        <v>62</v>
      </c>
      <c r="G22" s="17"/>
      <c r="H22" s="17"/>
      <c r="I22" s="23"/>
      <c r="J22" s="12"/>
      <c r="K22" s="12"/>
    </row>
    <row r="23" spans="1:11" ht="13.5" customHeight="1" x14ac:dyDescent="0.3">
      <c r="A23" s="19"/>
      <c r="B23" s="53" t="s">
        <v>30</v>
      </c>
      <c r="C23" s="43"/>
      <c r="D23" s="43"/>
      <c r="E23" s="24"/>
      <c r="F23" s="63" t="s">
        <v>18</v>
      </c>
      <c r="G23" s="46"/>
      <c r="H23" s="46"/>
      <c r="I23" s="12"/>
      <c r="J23" s="12"/>
      <c r="K23" s="12"/>
    </row>
    <row r="24" spans="1:11" ht="27.75" customHeight="1" x14ac:dyDescent="0.3">
      <c r="A24" s="41">
        <v>13</v>
      </c>
      <c r="B24" s="51" t="s">
        <v>115</v>
      </c>
      <c r="C24" s="25"/>
      <c r="D24" s="21"/>
      <c r="E24" s="39">
        <v>99</v>
      </c>
      <c r="F24" s="51" t="s">
        <v>116</v>
      </c>
      <c r="G24" s="17"/>
      <c r="H24" s="17"/>
      <c r="I24" s="12"/>
      <c r="J24" s="12"/>
      <c r="K24" s="12"/>
    </row>
    <row r="25" spans="1:11" ht="13.5" customHeight="1" x14ac:dyDescent="0.3">
      <c r="A25" s="13"/>
      <c r="B25" s="55" t="s">
        <v>44</v>
      </c>
      <c r="C25" s="60" t="s">
        <v>19</v>
      </c>
      <c r="D25" s="60" t="s">
        <v>20</v>
      </c>
      <c r="F25" s="55" t="s">
        <v>44</v>
      </c>
      <c r="G25" s="60" t="s">
        <v>19</v>
      </c>
      <c r="H25" s="60" t="s">
        <v>20</v>
      </c>
    </row>
    <row r="26" spans="1:11" ht="13.5" customHeight="1" x14ac:dyDescent="0.3">
      <c r="A26" s="19" t="s">
        <v>21</v>
      </c>
      <c r="B26" s="56" t="s">
        <v>39</v>
      </c>
      <c r="C26" s="67">
        <f>C15+C17+C19+C21+C22+C24</f>
        <v>0</v>
      </c>
      <c r="D26" s="67">
        <f>D15+D17+D19+D21+D22+D24</f>
        <v>0</v>
      </c>
      <c r="E26" s="19" t="s">
        <v>22</v>
      </c>
      <c r="F26" s="56" t="s">
        <v>40</v>
      </c>
      <c r="G26" s="67">
        <f>G8+G10+G11+G12+G13+G15+G16+G17+G18+G20+G21+G22+G24</f>
        <v>0</v>
      </c>
      <c r="H26" s="67">
        <f>H8+H10+H11+H12+H13+H15+H16+H17+H18+H20+H21+H22+H24</f>
        <v>0</v>
      </c>
    </row>
    <row r="27" spans="1:11" ht="13.5" customHeight="1" x14ac:dyDescent="0.3">
      <c r="A27" s="19" t="s">
        <v>23</v>
      </c>
      <c r="B27" s="57" t="s">
        <v>24</v>
      </c>
      <c r="C27" s="175">
        <f>C26+D26</f>
        <v>0</v>
      </c>
      <c r="D27" s="176"/>
      <c r="E27" s="19" t="s">
        <v>25</v>
      </c>
      <c r="F27" s="57" t="s">
        <v>24</v>
      </c>
      <c r="G27" s="175">
        <f>G26+H26</f>
        <v>0</v>
      </c>
      <c r="H27" s="176"/>
    </row>
    <row r="28" spans="1:11" ht="3.75" hidden="1" customHeight="1" x14ac:dyDescent="0.3">
      <c r="B28" s="58"/>
      <c r="F28" s="201"/>
      <c r="G28" s="201"/>
      <c r="H28" s="202"/>
    </row>
    <row r="29" spans="1:11" ht="13.5" customHeight="1" x14ac:dyDescent="0.3">
      <c r="A29" s="13"/>
      <c r="B29" s="59" t="s">
        <v>26</v>
      </c>
      <c r="C29" s="48"/>
      <c r="D29" s="49"/>
      <c r="F29" s="64" t="s">
        <v>33</v>
      </c>
      <c r="G29" s="65" t="s">
        <v>1</v>
      </c>
      <c r="H29" s="66" t="s">
        <v>2</v>
      </c>
    </row>
    <row r="30" spans="1:11" ht="13.5" customHeight="1" x14ac:dyDescent="0.3">
      <c r="A30" s="13">
        <v>14</v>
      </c>
      <c r="B30" s="56" t="s">
        <v>122</v>
      </c>
      <c r="C30" s="26"/>
      <c r="E30" s="12">
        <v>31</v>
      </c>
      <c r="F30" s="56" t="s">
        <v>125</v>
      </c>
      <c r="G30" s="105"/>
      <c r="H30" s="105"/>
    </row>
    <row r="31" spans="1:11" s="12" customFormat="1" ht="13.5" customHeight="1" x14ac:dyDescent="0.3">
      <c r="A31" s="13">
        <v>16</v>
      </c>
      <c r="B31" s="56" t="s">
        <v>34</v>
      </c>
      <c r="C31" s="26"/>
      <c r="D31" s="2"/>
      <c r="E31" s="12">
        <v>32</v>
      </c>
      <c r="F31" s="56" t="s">
        <v>126</v>
      </c>
      <c r="G31" s="106"/>
      <c r="H31" s="106"/>
    </row>
    <row r="32" spans="1:11" ht="4.5" customHeight="1" thickBot="1" x14ac:dyDescent="0.35">
      <c r="A32" s="13"/>
      <c r="B32" s="27"/>
      <c r="C32" s="28"/>
      <c r="E32" s="12"/>
      <c r="F32" s="29"/>
      <c r="G32" s="29"/>
      <c r="H32" s="29"/>
    </row>
    <row r="33" spans="1:8" ht="13.5" customHeight="1" x14ac:dyDescent="0.3">
      <c r="B33" s="177" t="s">
        <v>41</v>
      </c>
      <c r="C33" s="178"/>
      <c r="D33" s="183" t="s">
        <v>28</v>
      </c>
      <c r="E33" s="184"/>
      <c r="F33" s="37"/>
      <c r="G33" s="68" t="s">
        <v>27</v>
      </c>
      <c r="H33" s="69"/>
    </row>
    <row r="34" spans="1:8" ht="13.5" customHeight="1" x14ac:dyDescent="0.3">
      <c r="B34" s="179"/>
      <c r="C34" s="180"/>
      <c r="D34" s="185" t="s">
        <v>29</v>
      </c>
      <c r="E34" s="186"/>
      <c r="F34" s="189"/>
      <c r="G34" s="190"/>
      <c r="H34" s="191"/>
    </row>
    <row r="35" spans="1:8" ht="13.5" customHeight="1" thickBot="1" x14ac:dyDescent="0.35">
      <c r="A35" s="30"/>
      <c r="B35" s="181"/>
      <c r="C35" s="182"/>
      <c r="D35" s="187" t="s">
        <v>55</v>
      </c>
      <c r="E35" s="188"/>
      <c r="F35" s="192"/>
      <c r="G35" s="193"/>
      <c r="H35" s="194"/>
    </row>
    <row r="36" spans="1:8" ht="4.5" customHeight="1" thickBot="1" x14ac:dyDescent="0.35">
      <c r="A36" s="31"/>
      <c r="B36" s="32"/>
      <c r="C36" s="33"/>
      <c r="D36" s="34"/>
      <c r="E36" s="34"/>
      <c r="F36" s="35"/>
      <c r="G36" s="35"/>
      <c r="H36" s="35"/>
    </row>
    <row r="37" spans="1:8" ht="13.5" customHeight="1" thickBot="1" x14ac:dyDescent="0.35">
      <c r="A37" s="30"/>
      <c r="B37" s="195" t="s">
        <v>123</v>
      </c>
      <c r="C37" s="196"/>
      <c r="D37" s="196"/>
      <c r="E37" s="196"/>
      <c r="F37" s="196"/>
      <c r="G37" s="196"/>
      <c r="H37" s="197"/>
    </row>
    <row r="38" spans="1:8" ht="45" customHeight="1" thickBot="1" x14ac:dyDescent="0.35">
      <c r="A38" s="36" t="s">
        <v>52</v>
      </c>
      <c r="B38" s="198"/>
      <c r="C38" s="199"/>
      <c r="D38" s="199"/>
      <c r="E38" s="199"/>
      <c r="F38" s="199"/>
      <c r="G38" s="199"/>
      <c r="H38" s="200"/>
    </row>
    <row r="39" spans="1:8" ht="40.5" customHeight="1" x14ac:dyDescent="0.3">
      <c r="A39" s="84">
        <v>30</v>
      </c>
      <c r="B39" s="85" t="s">
        <v>51</v>
      </c>
      <c r="C39" s="159" t="s">
        <v>98</v>
      </c>
      <c r="D39" s="160"/>
      <c r="E39" s="160"/>
      <c r="F39" s="160"/>
      <c r="G39" s="160"/>
      <c r="H39" s="161"/>
    </row>
    <row r="40" spans="1:8" ht="40.5" customHeight="1" x14ac:dyDescent="0.3">
      <c r="A40" s="101">
        <v>1</v>
      </c>
      <c r="B40" s="104" t="s">
        <v>102</v>
      </c>
      <c r="C40" s="167" t="s">
        <v>101</v>
      </c>
      <c r="D40" s="168"/>
      <c r="E40" s="168"/>
      <c r="F40" s="168"/>
      <c r="G40" s="168"/>
      <c r="H40" s="169"/>
    </row>
    <row r="41" spans="1:8" ht="27" customHeight="1" x14ac:dyDescent="0.3">
      <c r="A41" s="88">
        <v>3</v>
      </c>
      <c r="B41" s="89" t="s">
        <v>5</v>
      </c>
      <c r="C41" s="162" t="s">
        <v>99</v>
      </c>
      <c r="D41" s="163"/>
      <c r="E41" s="163"/>
      <c r="F41" s="163"/>
      <c r="G41" s="163"/>
      <c r="H41" s="164"/>
    </row>
    <row r="42" spans="1:8" ht="54" customHeight="1" x14ac:dyDescent="0.3">
      <c r="A42" s="90">
        <v>4</v>
      </c>
      <c r="B42" s="91" t="s">
        <v>105</v>
      </c>
      <c r="C42" s="107" t="s">
        <v>104</v>
      </c>
      <c r="D42" s="108"/>
      <c r="E42" s="109"/>
      <c r="F42" s="110" t="s">
        <v>106</v>
      </c>
      <c r="G42" s="108"/>
      <c r="H42" s="109"/>
    </row>
    <row r="43" spans="1:8" ht="40.5" customHeight="1" x14ac:dyDescent="0.3">
      <c r="A43" s="90">
        <v>6</v>
      </c>
      <c r="B43" s="87" t="s">
        <v>8</v>
      </c>
      <c r="C43" s="115" t="s">
        <v>71</v>
      </c>
      <c r="D43" s="116"/>
      <c r="E43" s="116"/>
      <c r="F43" s="116"/>
      <c r="G43" s="116"/>
      <c r="H43" s="117"/>
    </row>
    <row r="44" spans="1:8" ht="27" customHeight="1" x14ac:dyDescent="0.3">
      <c r="A44" s="90">
        <v>7</v>
      </c>
      <c r="B44" s="87" t="s">
        <v>68</v>
      </c>
      <c r="C44" s="115" t="s">
        <v>72</v>
      </c>
      <c r="D44" s="116"/>
      <c r="E44" s="116"/>
      <c r="F44" s="116"/>
      <c r="G44" s="116"/>
      <c r="H44" s="117"/>
    </row>
    <row r="45" spans="1:8" ht="40.5" customHeight="1" x14ac:dyDescent="0.3">
      <c r="A45" s="90">
        <v>8</v>
      </c>
      <c r="B45" s="103" t="s">
        <v>103</v>
      </c>
      <c r="C45" s="115" t="s">
        <v>100</v>
      </c>
      <c r="D45" s="116"/>
      <c r="E45" s="116"/>
      <c r="F45" s="116"/>
      <c r="G45" s="116"/>
      <c r="H45" s="117"/>
    </row>
    <row r="46" spans="1:8" ht="13.5" customHeight="1" x14ac:dyDescent="0.3">
      <c r="A46" s="90"/>
      <c r="B46" s="87" t="s">
        <v>67</v>
      </c>
      <c r="C46" s="115" t="s">
        <v>93</v>
      </c>
      <c r="D46" s="116"/>
      <c r="E46" s="116"/>
      <c r="F46" s="116"/>
      <c r="G46" s="116"/>
      <c r="H46" s="117"/>
    </row>
    <row r="47" spans="1:8" ht="27" customHeight="1" x14ac:dyDescent="0.3">
      <c r="A47" s="90">
        <v>9</v>
      </c>
      <c r="B47" s="87" t="s">
        <v>69</v>
      </c>
      <c r="C47" s="115" t="s">
        <v>73</v>
      </c>
      <c r="D47" s="116"/>
      <c r="E47" s="116"/>
      <c r="F47" s="116"/>
      <c r="G47" s="116"/>
      <c r="H47" s="117"/>
    </row>
    <row r="48" spans="1:8" ht="27" customHeight="1" x14ac:dyDescent="0.3">
      <c r="A48" s="90">
        <v>10</v>
      </c>
      <c r="B48" s="87" t="s">
        <v>42</v>
      </c>
      <c r="C48" s="115" t="s">
        <v>74</v>
      </c>
      <c r="D48" s="116"/>
      <c r="E48" s="116"/>
      <c r="F48" s="116"/>
      <c r="G48" s="116"/>
      <c r="H48" s="117"/>
    </row>
    <row r="49" spans="1:8" ht="16.5" customHeight="1" x14ac:dyDescent="0.3">
      <c r="A49" s="90">
        <v>11</v>
      </c>
      <c r="B49" s="87" t="s">
        <v>70</v>
      </c>
      <c r="C49" s="115" t="s">
        <v>76</v>
      </c>
      <c r="D49" s="116"/>
      <c r="E49" s="116"/>
      <c r="F49" s="116"/>
      <c r="G49" s="116"/>
      <c r="H49" s="117"/>
    </row>
    <row r="50" spans="1:8" ht="40.5" customHeight="1" x14ac:dyDescent="0.3">
      <c r="A50" s="90">
        <v>12</v>
      </c>
      <c r="B50" s="87" t="s">
        <v>43</v>
      </c>
      <c r="C50" s="115" t="s">
        <v>75</v>
      </c>
      <c r="D50" s="116"/>
      <c r="E50" s="116"/>
      <c r="F50" s="116"/>
      <c r="G50" s="116"/>
      <c r="H50" s="117"/>
    </row>
    <row r="51" spans="1:8" ht="67.5" customHeight="1" x14ac:dyDescent="0.3">
      <c r="A51" s="92">
        <v>13</v>
      </c>
      <c r="B51" s="102" t="s">
        <v>78</v>
      </c>
      <c r="C51" s="118" t="s">
        <v>77</v>
      </c>
      <c r="D51" s="119"/>
      <c r="E51" s="120"/>
      <c r="F51" s="121" t="s">
        <v>80</v>
      </c>
      <c r="G51" s="122"/>
      <c r="H51" s="123"/>
    </row>
    <row r="52" spans="1:8" ht="40.5" customHeight="1" x14ac:dyDescent="0.3">
      <c r="A52" s="93" t="s">
        <v>21</v>
      </c>
      <c r="B52" s="94" t="s">
        <v>45</v>
      </c>
      <c r="C52" s="127" t="s">
        <v>92</v>
      </c>
      <c r="D52" s="128"/>
      <c r="E52" s="128"/>
      <c r="F52" s="128"/>
      <c r="G52" s="128"/>
      <c r="H52" s="129"/>
    </row>
    <row r="53" spans="1:8" ht="27" customHeight="1" x14ac:dyDescent="0.3">
      <c r="A53" s="90" t="s">
        <v>23</v>
      </c>
      <c r="B53" s="87" t="s">
        <v>46</v>
      </c>
      <c r="C53" s="124" t="s">
        <v>48</v>
      </c>
      <c r="D53" s="125"/>
      <c r="E53" s="125"/>
      <c r="F53" s="125"/>
      <c r="G53" s="125"/>
      <c r="H53" s="126"/>
    </row>
    <row r="54" spans="1:8" ht="27" customHeight="1" x14ac:dyDescent="0.3">
      <c r="A54" s="95">
        <v>14</v>
      </c>
      <c r="B54" s="97" t="s">
        <v>108</v>
      </c>
      <c r="C54" s="115" t="s">
        <v>118</v>
      </c>
      <c r="D54" s="116"/>
      <c r="E54" s="116"/>
      <c r="F54" s="116"/>
      <c r="G54" s="116"/>
      <c r="H54" s="117"/>
    </row>
    <row r="55" spans="1:8" ht="13.5" customHeight="1" x14ac:dyDescent="0.3">
      <c r="A55" s="95">
        <v>16</v>
      </c>
      <c r="B55" s="96" t="s">
        <v>34</v>
      </c>
      <c r="C55" s="115" t="s">
        <v>79</v>
      </c>
      <c r="D55" s="116"/>
      <c r="E55" s="116"/>
      <c r="F55" s="116"/>
      <c r="G55" s="116"/>
      <c r="H55" s="117"/>
    </row>
    <row r="56" spans="1:8" ht="27" customHeight="1" x14ac:dyDescent="0.3">
      <c r="A56" s="90">
        <v>17</v>
      </c>
      <c r="B56" s="91" t="s">
        <v>61</v>
      </c>
      <c r="C56" s="115" t="s">
        <v>81</v>
      </c>
      <c r="D56" s="116"/>
      <c r="E56" s="116"/>
      <c r="F56" s="116"/>
      <c r="G56" s="116"/>
      <c r="H56" s="117"/>
    </row>
    <row r="57" spans="1:8" ht="27" customHeight="1" x14ac:dyDescent="0.3">
      <c r="A57" s="90">
        <v>18</v>
      </c>
      <c r="B57" s="97" t="s">
        <v>6</v>
      </c>
      <c r="C57" s="115" t="s">
        <v>82</v>
      </c>
      <c r="D57" s="116"/>
      <c r="E57" s="116"/>
      <c r="F57" s="116"/>
      <c r="G57" s="116"/>
      <c r="H57" s="117"/>
    </row>
    <row r="58" spans="1:8" ht="27" customHeight="1" x14ac:dyDescent="0.3">
      <c r="A58" s="90">
        <v>19</v>
      </c>
      <c r="B58" s="91" t="s">
        <v>7</v>
      </c>
      <c r="C58" s="107" t="s">
        <v>94</v>
      </c>
      <c r="D58" s="108"/>
      <c r="E58" s="109"/>
      <c r="F58" s="110" t="s">
        <v>85</v>
      </c>
      <c r="G58" s="108"/>
      <c r="H58" s="109"/>
    </row>
    <row r="59" spans="1:8" ht="27" customHeight="1" x14ac:dyDescent="0.3">
      <c r="A59" s="90">
        <v>20</v>
      </c>
      <c r="B59" s="91" t="s">
        <v>9</v>
      </c>
      <c r="C59" s="115" t="s">
        <v>86</v>
      </c>
      <c r="D59" s="116"/>
      <c r="E59" s="116"/>
      <c r="F59" s="116"/>
      <c r="G59" s="116"/>
      <c r="H59" s="117"/>
    </row>
    <row r="60" spans="1:8" ht="40.5" customHeight="1" x14ac:dyDescent="0.3">
      <c r="A60" s="90">
        <v>21</v>
      </c>
      <c r="B60" s="91" t="s">
        <v>10</v>
      </c>
      <c r="C60" s="115" t="s">
        <v>83</v>
      </c>
      <c r="D60" s="116"/>
      <c r="E60" s="116"/>
      <c r="F60" s="116"/>
      <c r="G60" s="116"/>
      <c r="H60" s="117"/>
    </row>
    <row r="61" spans="1:8" ht="13.5" customHeight="1" x14ac:dyDescent="0.3">
      <c r="A61" s="90">
        <v>22</v>
      </c>
      <c r="B61" s="91" t="s">
        <v>31</v>
      </c>
      <c r="C61" s="115" t="s">
        <v>84</v>
      </c>
      <c r="D61" s="116"/>
      <c r="E61" s="116"/>
      <c r="F61" s="116"/>
      <c r="G61" s="116"/>
      <c r="H61" s="117"/>
    </row>
    <row r="62" spans="1:8" ht="67.5" customHeight="1" x14ac:dyDescent="0.3">
      <c r="A62" s="90">
        <v>23</v>
      </c>
      <c r="B62" s="91" t="s">
        <v>112</v>
      </c>
      <c r="C62" s="107" t="s">
        <v>95</v>
      </c>
      <c r="D62" s="108"/>
      <c r="E62" s="109"/>
      <c r="F62" s="110" t="s">
        <v>87</v>
      </c>
      <c r="G62" s="108"/>
      <c r="H62" s="109"/>
    </row>
    <row r="63" spans="1:8" ht="13.5" customHeight="1" x14ac:dyDescent="0.3">
      <c r="A63" s="90">
        <v>24</v>
      </c>
      <c r="B63" s="91" t="s">
        <v>13</v>
      </c>
      <c r="C63" s="115" t="s">
        <v>88</v>
      </c>
      <c r="D63" s="116"/>
      <c r="E63" s="116"/>
      <c r="F63" s="116"/>
      <c r="G63" s="116"/>
      <c r="H63" s="117"/>
    </row>
    <row r="64" spans="1:8" ht="13.5" customHeight="1" x14ac:dyDescent="0.3">
      <c r="A64" s="98">
        <v>25</v>
      </c>
      <c r="B64" s="99" t="s">
        <v>35</v>
      </c>
      <c r="C64" s="115" t="s">
        <v>119</v>
      </c>
      <c r="D64" s="116"/>
      <c r="E64" s="116"/>
      <c r="F64" s="116"/>
      <c r="G64" s="116"/>
      <c r="H64" s="117"/>
    </row>
    <row r="65" spans="1:8" ht="13.5" customHeight="1" x14ac:dyDescent="0.3">
      <c r="A65" s="86">
        <v>27</v>
      </c>
      <c r="B65" s="91" t="s">
        <v>17</v>
      </c>
      <c r="C65" s="136" t="s">
        <v>90</v>
      </c>
      <c r="D65" s="131"/>
      <c r="E65" s="137"/>
      <c r="F65" s="130" t="s">
        <v>89</v>
      </c>
      <c r="G65" s="131"/>
      <c r="H65" s="131"/>
    </row>
    <row r="66" spans="1:8" ht="13.5" customHeight="1" x14ac:dyDescent="0.3">
      <c r="A66" s="100">
        <v>28</v>
      </c>
      <c r="B66" s="91" t="s">
        <v>32</v>
      </c>
      <c r="C66" s="138"/>
      <c r="D66" s="135"/>
      <c r="E66" s="139"/>
      <c r="F66" s="132"/>
      <c r="G66" s="133"/>
      <c r="H66" s="133"/>
    </row>
    <row r="67" spans="1:8" ht="40.5" customHeight="1" x14ac:dyDescent="0.3">
      <c r="A67" s="100">
        <v>29</v>
      </c>
      <c r="B67" s="91" t="s">
        <v>62</v>
      </c>
      <c r="C67" s="107" t="s">
        <v>91</v>
      </c>
      <c r="D67" s="108"/>
      <c r="E67" s="109"/>
      <c r="F67" s="134"/>
      <c r="G67" s="135"/>
      <c r="H67" s="135"/>
    </row>
    <row r="68" spans="1:8" ht="67.5" customHeight="1" x14ac:dyDescent="0.3">
      <c r="A68" s="90">
        <v>99</v>
      </c>
      <c r="B68" s="91" t="s">
        <v>113</v>
      </c>
      <c r="C68" s="118" t="s">
        <v>109</v>
      </c>
      <c r="D68" s="119"/>
      <c r="E68" s="120"/>
      <c r="F68" s="121" t="s">
        <v>96</v>
      </c>
      <c r="G68" s="122"/>
      <c r="H68" s="123"/>
    </row>
    <row r="69" spans="1:8" ht="40.5" customHeight="1" x14ac:dyDescent="0.3">
      <c r="A69" s="90" t="s">
        <v>22</v>
      </c>
      <c r="B69" s="91" t="s">
        <v>47</v>
      </c>
      <c r="C69" s="127" t="s">
        <v>111</v>
      </c>
      <c r="D69" s="128"/>
      <c r="E69" s="128"/>
      <c r="F69" s="128"/>
      <c r="G69" s="128"/>
      <c r="H69" s="129"/>
    </row>
    <row r="70" spans="1:8" ht="27" customHeight="1" x14ac:dyDescent="0.3">
      <c r="A70" s="90" t="s">
        <v>25</v>
      </c>
      <c r="B70" s="87" t="s">
        <v>46</v>
      </c>
      <c r="C70" s="124" t="s">
        <v>110</v>
      </c>
      <c r="D70" s="125"/>
      <c r="E70" s="125"/>
      <c r="F70" s="125"/>
      <c r="G70" s="125"/>
      <c r="H70" s="126"/>
    </row>
    <row r="71" spans="1:8" ht="54.75" customHeight="1" x14ac:dyDescent="0.3">
      <c r="A71" s="100">
        <v>31</v>
      </c>
      <c r="B71" s="96" t="s">
        <v>125</v>
      </c>
      <c r="C71" s="111" t="s">
        <v>128</v>
      </c>
      <c r="D71" s="112"/>
      <c r="E71" s="113"/>
      <c r="F71" s="114" t="s">
        <v>97</v>
      </c>
      <c r="G71" s="112"/>
      <c r="H71" s="113"/>
    </row>
    <row r="72" spans="1:8" ht="40.5" customHeight="1" x14ac:dyDescent="0.3">
      <c r="A72" s="100">
        <v>32</v>
      </c>
      <c r="B72" s="96" t="s">
        <v>126</v>
      </c>
      <c r="C72" s="124" t="s">
        <v>127</v>
      </c>
      <c r="D72" s="125"/>
      <c r="E72" s="125"/>
      <c r="F72" s="125"/>
      <c r="G72" s="125"/>
      <c r="H72" s="126"/>
    </row>
    <row r="73" spans="1:8" ht="30" customHeight="1" x14ac:dyDescent="0.3">
      <c r="A73" s="100" t="s">
        <v>52</v>
      </c>
      <c r="B73" s="96" t="s">
        <v>117</v>
      </c>
      <c r="C73" s="124" t="s">
        <v>107</v>
      </c>
      <c r="D73" s="125"/>
      <c r="E73" s="125"/>
      <c r="F73" s="125"/>
      <c r="G73" s="125"/>
      <c r="H73" s="126"/>
    </row>
  </sheetData>
  <sheetProtection selectLockedCells="1"/>
  <mergeCells count="64">
    <mergeCell ref="B11:B12"/>
    <mergeCell ref="A11:A12"/>
    <mergeCell ref="C11:C12"/>
    <mergeCell ref="D11:D12"/>
    <mergeCell ref="C73:H73"/>
    <mergeCell ref="C27:D27"/>
    <mergeCell ref="G27:H27"/>
    <mergeCell ref="B33:C35"/>
    <mergeCell ref="D33:E33"/>
    <mergeCell ref="D34:E34"/>
    <mergeCell ref="D35:E35"/>
    <mergeCell ref="F34:H34"/>
    <mergeCell ref="F35:H35"/>
    <mergeCell ref="B37:H37"/>
    <mergeCell ref="B38:H38"/>
    <mergeCell ref="F28:H28"/>
    <mergeCell ref="C39:H39"/>
    <mergeCell ref="C41:H41"/>
    <mergeCell ref="F58:H58"/>
    <mergeCell ref="C58:E58"/>
    <mergeCell ref="E5:F5"/>
    <mergeCell ref="C43:H43"/>
    <mergeCell ref="C40:H40"/>
    <mergeCell ref="C50:H50"/>
    <mergeCell ref="C52:H52"/>
    <mergeCell ref="C42:E42"/>
    <mergeCell ref="F42:H42"/>
    <mergeCell ref="C53:H53"/>
    <mergeCell ref="C44:H44"/>
    <mergeCell ref="C45:H45"/>
    <mergeCell ref="C46:H46"/>
    <mergeCell ref="C47:H47"/>
    <mergeCell ref="A6:B6"/>
    <mergeCell ref="E6:F6"/>
    <mergeCell ref="A1:B2"/>
    <mergeCell ref="F2:F3"/>
    <mergeCell ref="B3:E3"/>
    <mergeCell ref="A5:B5"/>
    <mergeCell ref="C1:E2"/>
    <mergeCell ref="C72:H72"/>
    <mergeCell ref="C63:H63"/>
    <mergeCell ref="C64:H64"/>
    <mergeCell ref="C69:H69"/>
    <mergeCell ref="C70:H70"/>
    <mergeCell ref="C67:E67"/>
    <mergeCell ref="F65:H67"/>
    <mergeCell ref="C65:E66"/>
    <mergeCell ref="C68:E68"/>
    <mergeCell ref="F68:H68"/>
    <mergeCell ref="C62:E62"/>
    <mergeCell ref="F62:H62"/>
    <mergeCell ref="C71:E71"/>
    <mergeCell ref="F71:H71"/>
    <mergeCell ref="C48:H48"/>
    <mergeCell ref="C49:H49"/>
    <mergeCell ref="C51:E51"/>
    <mergeCell ref="F51:H51"/>
    <mergeCell ref="C59:H59"/>
    <mergeCell ref="C60:H60"/>
    <mergeCell ref="C54:H54"/>
    <mergeCell ref="C55:H55"/>
    <mergeCell ref="C56:H56"/>
    <mergeCell ref="C57:H57"/>
    <mergeCell ref="C61:H61"/>
  </mergeCells>
  <pageMargins left="3.937007874015748E-2" right="0" top="0.31496062992125984" bottom="0" header="0.31496062992125984" footer="0"/>
  <pageSetup paperSize="9" orientation="landscape" r:id="rId1"/>
  <rowBreaks count="1" manualBreakCount="1">
    <brk id="3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1210C3B51A5C4692CA66E9C955F0EC" ma:contentTypeVersion="4" ma:contentTypeDescription="Create a new document." ma:contentTypeScope="" ma:versionID="a05cdc59705d8701768e3b4ecbc1e6ca">
  <xsd:schema xmlns:xsd="http://www.w3.org/2001/XMLSchema" xmlns:xs="http://www.w3.org/2001/XMLSchema" xmlns:p="http://schemas.microsoft.com/office/2006/metadata/properties" xmlns:ns2="f8a55bf3-1012-4d5a-be3d-319263706637" targetNamespace="http://schemas.microsoft.com/office/2006/metadata/properties" ma:root="true" ma:fieldsID="fe566c8087c3302af434b998af884814" ns2:_="">
    <xsd:import namespace="f8a55bf3-1012-4d5a-be3d-3192637066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a55bf3-1012-4d5a-be3d-319263706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C89C23-48C5-433B-BDD9-D333B9017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a55bf3-1012-4d5a-be3d-3192637066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3CF1B6-FA93-4D01-83C3-D922A1BF80E4}">
  <ds:schemaRefs>
    <ds:schemaRef ds:uri="http://schemas.microsoft.com/sharepoint/v3/contenttype/forms"/>
  </ds:schemaRefs>
</ds:datastoreItem>
</file>

<file path=customXml/itemProps3.xml><?xml version="1.0" encoding="utf-8"?>
<ds:datastoreItem xmlns:ds="http://schemas.openxmlformats.org/officeDocument/2006/customXml" ds:itemID="{F59D154F-A889-4201-AAB3-A75C0788F545}">
  <ds:schemaRef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purl.org/dc/elements/1.1/"/>
    <ds:schemaRef ds:uri="f8a55bf3-1012-4d5a-be3d-319263706637"/>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Aughey</dc:creator>
  <cp:lastModifiedBy>Kate Cortez</cp:lastModifiedBy>
  <cp:lastPrinted>2018-11-16T16:43:02Z</cp:lastPrinted>
  <dcterms:created xsi:type="dcterms:W3CDTF">2017-07-27T09:14:25Z</dcterms:created>
  <dcterms:modified xsi:type="dcterms:W3CDTF">2022-01-04T07:46:13Z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0x0101001D1210C3B51A5C4692CA66E9C955F0EC</vt:lpwstr>
  </property>
</Properties>
</file>